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https://eduvic-my.sharepoint.com/personal/grace_algefski_education_vic_gov_au/Documents/Desktop/0000-Document Review/OHS Risk Management/Updated Documents/"/>
    </mc:Choice>
  </mc:AlternateContent>
  <xr:revisionPtr revIDLastSave="0" documentId="14_{C53B3481-38D4-4019-B049-BAD28948A876}" xr6:coauthVersionLast="47" xr6:coauthVersionMax="47" xr10:uidLastSave="{00000000-0000-0000-0000-000000000000}"/>
  <bookViews>
    <workbookView xWindow="-98" yWindow="-98" windowWidth="19396" windowHeight="10395" tabRatio="817" xr2:uid="{00000000-000D-0000-FFFF-FFFF00000000}"/>
  </bookViews>
  <sheets>
    <sheet name="Instructions" sheetId="20" r:id="rId1"/>
    <sheet name="Primary School" sheetId="1" r:id="rId2"/>
    <sheet name="Secondary School" sheetId="14" r:id="rId3"/>
    <sheet name="Office-Corporate" sheetId="16" r:id="rId4"/>
    <sheet name="Specialist School" sheetId="15" r:id="rId5"/>
    <sheet name="Risk Matrix" sheetId="17" r:id="rId6"/>
    <sheet name="Criteria" sheetId="5" state="hidden" r:id="rId7"/>
    <sheet name="Version Control" sheetId="8" r:id="rId8"/>
  </sheets>
  <definedNames>
    <definedName name="_xlnm._FilterDatabase" localSheetId="3" hidden="1">'Office-Corporate'!$A$4:$P$37</definedName>
    <definedName name="_xlnm._FilterDatabase" localSheetId="1" hidden="1">'Primary School'!$A$4:$P$43</definedName>
    <definedName name="_xlnm._FilterDatabase" localSheetId="2" hidden="1">'Secondary School'!$A$4:$P$45</definedName>
    <definedName name="_xlnm._FilterDatabase" localSheetId="4" hidden="1">'Specialist School'!$A$4:$P$43</definedName>
    <definedName name="Hazard">Criteria!$C$19:$C$46</definedName>
    <definedName name="_xlnm.Print_Area" localSheetId="4">'Specialist School'!$A:$P</definedName>
    <definedName name="_xlnm.Print_Area" localSheetId="7">'Version Control'!$A$1:$E$13</definedName>
    <definedName name="_xlnm.Print_Titles" localSheetId="3">'Office-Corporate'!$4:$4</definedName>
    <definedName name="_xlnm.Print_Titles" localSheetId="1">'Primary School'!$4:$4</definedName>
    <definedName name="_xlnm.Print_Titles" localSheetId="2">'Secondary School'!$4:$4</definedName>
    <definedName name="_xlnm.Print_Titles" localSheetId="4">'Specialist School'!$4:$4</definedName>
    <definedName name="RA_Cons" localSheetId="5">'Risk Matrix'!#REF!</definedName>
    <definedName name="RA_Cons">Criteria!$B$5:$F$5</definedName>
    <definedName name="RA_Likelihood" localSheetId="5">'Risk Matrix'!#REF!</definedName>
    <definedName name="RA_Likelihood">Criteria!$A$6:$A$10</definedName>
    <definedName name="Status">Criteria!$A$19:$A$21</definedName>
    <definedName name="Z_395EFF3C_AEB2_49D8_AE04_87D268AA7271_.wvu.FilterData" localSheetId="3" hidden="1">'Office-Corporate'!$A$4:$P$7</definedName>
    <definedName name="Z_395EFF3C_AEB2_49D8_AE04_87D268AA7271_.wvu.FilterData" localSheetId="1" hidden="1">'Primary School'!$A$4:$P$8</definedName>
    <definedName name="Z_395EFF3C_AEB2_49D8_AE04_87D268AA7271_.wvu.FilterData" localSheetId="2" hidden="1">'Secondary School'!$A$4:$P$9</definedName>
    <definedName name="Z_395EFF3C_AEB2_49D8_AE04_87D268AA7271_.wvu.FilterData" localSheetId="4" hidden="1">'Specialist School'!$A$4:$P$8</definedName>
    <definedName name="Z_395EFF3C_AEB2_49D8_AE04_87D268AA7271_.wvu.PrintTitles" localSheetId="3" hidden="1">'Office-Corporate'!$4:$4</definedName>
    <definedName name="Z_395EFF3C_AEB2_49D8_AE04_87D268AA7271_.wvu.PrintTitles" localSheetId="1" hidden="1">'Primary School'!$4:$4</definedName>
    <definedName name="Z_395EFF3C_AEB2_49D8_AE04_87D268AA7271_.wvu.PrintTitles" localSheetId="2" hidden="1">'Secondary School'!$4:$4</definedName>
    <definedName name="Z_395EFF3C_AEB2_49D8_AE04_87D268AA7271_.wvu.PrintTitles" localSheetId="4" hidden="1">'Specialist School'!$4:$4</definedName>
  </definedNames>
  <calcPr calcId="191028" concurrentCalc="0"/>
  <customWorkbookViews>
    <customWorkbookView name="Marsh, Inc. - Personal View" guid="{395EFF3C-AEB2-49D8-AE04-87D268AA7271}" mergeInterval="0" personalView="1" maximized="1" windowWidth="1071" windowHeight="650" tabRatio="81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 l="1"/>
  <c r="G27" i="14"/>
  <c r="G28" i="14"/>
  <c r="G29" i="14"/>
  <c r="G30" i="14"/>
  <c r="G31" i="14"/>
  <c r="G32" i="14"/>
  <c r="G33" i="14"/>
  <c r="L43" i="15"/>
  <c r="G43" i="15"/>
  <c r="L45" i="14"/>
  <c r="G45" i="14"/>
  <c r="L43" i="1"/>
  <c r="G43" i="1"/>
  <c r="G10" i="15"/>
  <c r="G12" i="14"/>
  <c r="L10" i="15"/>
  <c r="L10" i="1"/>
  <c r="G10" i="1"/>
  <c r="L12" i="14"/>
  <c r="L27" i="16"/>
  <c r="G27" i="16"/>
  <c r="L29" i="15"/>
  <c r="G29" i="15"/>
  <c r="L30" i="14"/>
  <c r="L29" i="1"/>
  <c r="G29" i="1"/>
  <c r="L5" i="1"/>
  <c r="L37" i="16"/>
  <c r="L30" i="16"/>
  <c r="G5" i="1"/>
  <c r="G30" i="16"/>
  <c r="G37" i="16"/>
  <c r="L36" i="16"/>
  <c r="G36" i="16"/>
  <c r="L35" i="16"/>
  <c r="G35" i="16"/>
  <c r="L34" i="16"/>
  <c r="G34" i="16"/>
  <c r="L33" i="16"/>
  <c r="G33" i="16"/>
  <c r="L32" i="16"/>
  <c r="G32" i="16"/>
  <c r="L31" i="16"/>
  <c r="G31" i="16"/>
  <c r="L29" i="16"/>
  <c r="G29" i="16"/>
  <c r="L26" i="16"/>
  <c r="G26" i="16"/>
  <c r="L25" i="16"/>
  <c r="G25" i="16"/>
  <c r="L24" i="16"/>
  <c r="G24" i="16"/>
  <c r="L23" i="16"/>
  <c r="G23" i="16"/>
  <c r="L10" i="16"/>
  <c r="G10" i="16"/>
  <c r="L28" i="16"/>
  <c r="G28" i="16"/>
  <c r="L22" i="16"/>
  <c r="G22" i="16"/>
  <c r="L21" i="16"/>
  <c r="G21" i="16"/>
  <c r="L20" i="16"/>
  <c r="G20" i="16"/>
  <c r="L19" i="16"/>
  <c r="G19" i="16"/>
  <c r="L18" i="16"/>
  <c r="G18" i="16"/>
  <c r="L17" i="16"/>
  <c r="G17" i="16"/>
  <c r="L16" i="16"/>
  <c r="G16" i="16"/>
  <c r="L15" i="16"/>
  <c r="G15" i="16"/>
  <c r="L14" i="16"/>
  <c r="G14" i="16"/>
  <c r="L13" i="16"/>
  <c r="G13" i="16"/>
  <c r="L12" i="16"/>
  <c r="G12" i="16"/>
  <c r="L11" i="16"/>
  <c r="G11" i="16"/>
  <c r="L9" i="16"/>
  <c r="G9" i="16"/>
  <c r="L8" i="16"/>
  <c r="G8" i="16"/>
  <c r="L7" i="16"/>
  <c r="G7" i="16"/>
  <c r="L5" i="16"/>
  <c r="G5" i="16"/>
  <c r="L42" i="15"/>
  <c r="G42" i="15"/>
  <c r="L41" i="15"/>
  <c r="G41" i="15"/>
  <c r="L40" i="15"/>
  <c r="G40" i="15"/>
  <c r="L39" i="15"/>
  <c r="G39" i="15"/>
  <c r="L38" i="15"/>
  <c r="G38" i="15"/>
  <c r="L37" i="15"/>
  <c r="G37" i="15"/>
  <c r="L36" i="15"/>
  <c r="G36" i="15"/>
  <c r="L35" i="15"/>
  <c r="G35" i="15"/>
  <c r="L34" i="15"/>
  <c r="G34" i="15"/>
  <c r="L33" i="15"/>
  <c r="G33" i="15"/>
  <c r="L32" i="15"/>
  <c r="G32" i="15"/>
  <c r="L31" i="15"/>
  <c r="G31" i="15"/>
  <c r="L28" i="15"/>
  <c r="G28" i="15"/>
  <c r="L27" i="15"/>
  <c r="G27" i="15"/>
  <c r="L26" i="15"/>
  <c r="G26" i="15"/>
  <c r="L25" i="15"/>
  <c r="G25" i="15"/>
  <c r="L24" i="15"/>
  <c r="G24" i="15"/>
  <c r="L30" i="15"/>
  <c r="G30" i="15"/>
  <c r="L23" i="15"/>
  <c r="G23" i="15"/>
  <c r="L22" i="15"/>
  <c r="G22" i="15"/>
  <c r="L21" i="15"/>
  <c r="G21" i="15"/>
  <c r="L20" i="15"/>
  <c r="G20" i="15"/>
  <c r="L19" i="15"/>
  <c r="G19" i="15"/>
  <c r="L18" i="15"/>
  <c r="G18" i="15"/>
  <c r="L17" i="15"/>
  <c r="G17" i="15"/>
  <c r="L16" i="15"/>
  <c r="G16" i="15"/>
  <c r="L15" i="15"/>
  <c r="G15" i="15"/>
  <c r="L14" i="15"/>
  <c r="G14" i="15"/>
  <c r="L13" i="15"/>
  <c r="G13" i="15"/>
  <c r="L12" i="15"/>
  <c r="G12" i="15"/>
  <c r="L11" i="15"/>
  <c r="G11" i="15"/>
  <c r="L9" i="15"/>
  <c r="G9" i="15"/>
  <c r="L8" i="15"/>
  <c r="G8" i="15"/>
  <c r="L5" i="15"/>
  <c r="G5" i="15"/>
  <c r="L24" i="1"/>
  <c r="G24" i="1"/>
  <c r="L14" i="1"/>
  <c r="G14" i="1"/>
  <c r="L9" i="1"/>
  <c r="L11" i="1"/>
  <c r="L13" i="1"/>
  <c r="L15" i="1"/>
  <c r="L16" i="1"/>
  <c r="L17" i="1"/>
  <c r="L18" i="1"/>
  <c r="L19" i="1"/>
  <c r="L20" i="1"/>
  <c r="L21" i="1"/>
  <c r="L22" i="1"/>
  <c r="L23" i="1"/>
  <c r="L30" i="1"/>
  <c r="L12" i="1"/>
  <c r="L25" i="1"/>
  <c r="L26" i="1"/>
  <c r="L27" i="1"/>
  <c r="L28" i="1"/>
  <c r="L31" i="1"/>
  <c r="L32" i="1"/>
  <c r="L33" i="1"/>
  <c r="L34" i="1"/>
  <c r="L35" i="1"/>
  <c r="L36" i="1"/>
  <c r="L37" i="1"/>
  <c r="L38" i="1"/>
  <c r="L39" i="1"/>
  <c r="L40" i="1"/>
  <c r="L41" i="1"/>
  <c r="G9" i="1"/>
  <c r="G11" i="1"/>
  <c r="G13" i="1"/>
  <c r="G15" i="1"/>
  <c r="G16" i="1"/>
  <c r="G17" i="1"/>
  <c r="G19" i="1"/>
  <c r="G20" i="1"/>
  <c r="G21" i="1"/>
  <c r="G22" i="1"/>
  <c r="G23" i="1"/>
  <c r="G30" i="1"/>
  <c r="G12" i="1"/>
  <c r="G25" i="1"/>
  <c r="G26" i="1"/>
  <c r="G27" i="1"/>
  <c r="G28" i="1"/>
  <c r="G31" i="1"/>
  <c r="G32" i="1"/>
  <c r="G33" i="1"/>
  <c r="G34" i="1"/>
  <c r="G35" i="1"/>
  <c r="G36" i="1"/>
  <c r="G37" i="1"/>
  <c r="G38" i="1"/>
  <c r="G39" i="1"/>
  <c r="G40" i="1"/>
  <c r="G41" i="1"/>
  <c r="G42" i="1"/>
  <c r="L9" i="14"/>
  <c r="L11" i="14"/>
  <c r="L10" i="14"/>
  <c r="L13" i="14"/>
  <c r="L14" i="14"/>
  <c r="L15" i="14"/>
  <c r="L16" i="14"/>
  <c r="L17" i="14"/>
  <c r="L20" i="14"/>
  <c r="L21" i="14"/>
  <c r="L18" i="14"/>
  <c r="L19" i="14"/>
  <c r="L22" i="14"/>
  <c r="L23" i="14"/>
  <c r="L24" i="14"/>
  <c r="L34" i="14"/>
  <c r="L25" i="14"/>
  <c r="L26" i="14"/>
  <c r="L27" i="14"/>
  <c r="L28" i="14"/>
  <c r="L29" i="14"/>
  <c r="L31" i="14"/>
  <c r="L33" i="14"/>
  <c r="L32" i="14"/>
  <c r="L35" i="14"/>
  <c r="L36" i="14"/>
  <c r="L37" i="14"/>
  <c r="L38" i="14"/>
  <c r="L39" i="14"/>
  <c r="L40" i="14"/>
  <c r="L41" i="14"/>
  <c r="L42" i="14"/>
  <c r="L44" i="14"/>
  <c r="L43" i="14"/>
  <c r="L8" i="14"/>
  <c r="G9" i="14"/>
  <c r="G11" i="14"/>
  <c r="G10" i="14"/>
  <c r="G13" i="14"/>
  <c r="G14" i="14"/>
  <c r="G15" i="14"/>
  <c r="G16" i="14"/>
  <c r="G17" i="14"/>
  <c r="G20" i="14"/>
  <c r="G21" i="14"/>
  <c r="G18" i="14"/>
  <c r="G19" i="14"/>
  <c r="G22" i="14"/>
  <c r="G23" i="14"/>
  <c r="G24" i="14"/>
  <c r="G34" i="14"/>
  <c r="G25" i="14"/>
  <c r="G26" i="14"/>
  <c r="G35" i="14"/>
  <c r="G36" i="14"/>
  <c r="G37" i="14"/>
  <c r="G38" i="14"/>
  <c r="G39" i="14"/>
  <c r="G40" i="14"/>
  <c r="G41" i="14"/>
  <c r="G42" i="14"/>
  <c r="G44" i="14"/>
  <c r="G43" i="14"/>
  <c r="G8" i="14"/>
  <c r="L5" i="14"/>
  <c r="G5" i="14"/>
  <c r="L8" i="1"/>
  <c r="L42" i="1"/>
  <c r="G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tc={FC69E389-32AF-43C9-9DDF-8D4454C27DA8}</author>
  </authors>
  <commentList>
    <comment ref="H41" authorId="0" shapeId="0" xr:uid="{FC69E389-32AF-43C9-9DDF-8D4454C27DA8}">
      <text>
        <t>[Threaded comment]
Your version of Excel allows you to read this threaded comment; however, any edits to it will get removed if the file is opened in a newer version of Excel. Learn more: https://go.microsoft.com/fwlink/?linkid=870924
Comment:
    based on WorkSafe Car Park guidance inclusion of CCTV devices for surveillance and lighting</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tc={E18D620F-433F-4A7E-99A7-BAB3EB593505}</author>
  </authors>
  <commentList>
    <comment ref="H42" authorId="0" shapeId="0" xr:uid="{E18D620F-433F-4A7E-99A7-BAB3EB593505}">
      <text>
        <t>[Threaded comment]
Your version of Excel allows you to read this threaded comment; however, any edits to it will get removed if the file is opened in a newer version of Excel. Learn more: https://go.microsoft.com/fwlink/?linkid=870924
Comment:
    based on WorkSafe Car Park guidance inclusion of CCTV devices for surveillance and lighting</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tc={1556ED7F-3BEB-4B87-B311-CEB518F875A3}</author>
  </authors>
  <commentList>
    <comment ref="H41" authorId="0" shapeId="0" xr:uid="{1556ED7F-3BEB-4B87-B311-CEB518F875A3}">
      <text>
        <t>[Threaded comment]
Your version of Excel allows you to read this threaded comment; however, any edits to it will get removed if the file is opened in a newer version of Excel. Learn more: https://go.microsoft.com/fwlink/?linkid=870924
Comment:
    based on WorkSafe Car Park guidance inclusion of CCTV devices for surveillance and lighting</t>
      </text>
    </comment>
  </commentList>
</comments>
</file>

<file path=xl/sharedStrings.xml><?xml version="1.0" encoding="utf-8"?>
<sst xmlns="http://schemas.openxmlformats.org/spreadsheetml/2006/main" count="2492" uniqueCount="319">
  <si>
    <t>OHS Risk Register Instruction Guide</t>
  </si>
  <si>
    <r>
      <rPr>
        <b/>
        <sz val="11"/>
        <color rgb="FF004EA8"/>
        <rFont val="Arial"/>
        <family val="2"/>
      </rPr>
      <t>1.</t>
    </r>
    <r>
      <rPr>
        <b/>
        <sz val="7"/>
        <rFont val="Arial"/>
        <family val="2"/>
      </rPr>
      <t xml:space="preserve">    </t>
    </r>
    <r>
      <rPr>
        <sz val="11"/>
        <rFont val="Arial"/>
        <family val="2"/>
      </rPr>
      <t>Determine your 'Workplace Type' and select the appropriate Risk Register Tab at the bottom of the window (you can delete the other tabs if
     you want by right clicking on them and selecting 'Delete')</t>
    </r>
  </si>
  <si>
    <r>
      <rPr>
        <b/>
        <sz val="11"/>
        <color rgb="FF004EA8"/>
        <rFont val="Arial"/>
        <family val="2"/>
      </rPr>
      <t>2.</t>
    </r>
    <r>
      <rPr>
        <b/>
        <sz val="7"/>
        <rFont val="Arial"/>
        <family val="2"/>
      </rPr>
      <t xml:space="preserve">    </t>
    </r>
    <r>
      <rPr>
        <sz val="11"/>
        <rFont val="Arial"/>
        <family val="2"/>
      </rPr>
      <t>Determine if the hazard is relevant to your workplace by referring to the Hazard Type/ Hazard Description columns and delete the entry if
     not applicable.</t>
    </r>
  </si>
  <si>
    <r>
      <rPr>
        <b/>
        <sz val="11"/>
        <color rgb="FF004EA8"/>
        <rFont val="Arial"/>
        <family val="2"/>
      </rPr>
      <t>3.</t>
    </r>
    <r>
      <rPr>
        <b/>
        <sz val="7"/>
        <rFont val="Arial"/>
        <family val="2"/>
      </rPr>
      <t xml:space="preserve">    </t>
    </r>
    <r>
      <rPr>
        <sz val="11"/>
        <rFont val="Arial"/>
        <family val="2"/>
      </rPr>
      <t>Assess the Inherent Risk of the hazard in your workplace (the risk that is present prior to any risk controls being put in place).</t>
    </r>
  </si>
  <si>
    <r>
      <rPr>
        <sz val="7"/>
        <rFont val="Arial"/>
        <family val="2"/>
      </rPr>
      <t xml:space="preserve">          </t>
    </r>
    <r>
      <rPr>
        <sz val="11"/>
        <rFont val="Arial"/>
        <family val="2"/>
      </rPr>
      <t>Use the Risk Matrix tab to determine the Consequence and Likelihood of the risk.</t>
    </r>
  </si>
  <si>
    <r>
      <rPr>
        <sz val="7"/>
        <rFont val="Arial"/>
        <family val="2"/>
      </rPr>
      <t xml:space="preserve">          </t>
    </r>
    <r>
      <rPr>
        <sz val="11"/>
        <rFont val="Arial"/>
        <family val="2"/>
      </rPr>
      <t>Select the relevant Consequence and Likelihood cell and use the drop down arrows at the side of each cell to change the rating (see
         below circled in blue).</t>
    </r>
  </si>
  <si>
    <r>
      <rPr>
        <sz val="7"/>
        <rFont val="Arial"/>
        <family val="2"/>
      </rPr>
      <t xml:space="preserve">          </t>
    </r>
    <r>
      <rPr>
        <sz val="11"/>
        <rFont val="Arial"/>
        <family val="2"/>
      </rPr>
      <t>It should be noted that the drop down menu is not in the heading cell (see below circled in red).  This arrow is for filtering your
          results (i.e. showing only those hazards with a consequence of severe).</t>
    </r>
  </si>
  <si>
    <r>
      <rPr>
        <b/>
        <sz val="11"/>
        <color rgb="FF004EA8"/>
        <rFont val="Arial"/>
        <family val="2"/>
      </rPr>
      <t>4.</t>
    </r>
    <r>
      <rPr>
        <b/>
        <sz val="7"/>
        <color rgb="FF004EA8"/>
        <rFont val="Arial"/>
        <family val="2"/>
      </rPr>
      <t> </t>
    </r>
    <r>
      <rPr>
        <b/>
        <sz val="7"/>
        <rFont val="Arial"/>
        <family val="2"/>
      </rPr>
      <t xml:space="preserve">   </t>
    </r>
    <r>
      <rPr>
        <sz val="11"/>
        <rFont val="Arial"/>
        <family val="2"/>
      </rPr>
      <t>Copy and paste the "Suggested Department Controls" into the "Controls Implemented at the Workplace".</t>
    </r>
  </si>
  <si>
    <r>
      <rPr>
        <b/>
        <sz val="11"/>
        <color rgb="FF004EA8"/>
        <rFont val="Arial"/>
        <family val="2"/>
      </rPr>
      <t>5.</t>
    </r>
    <r>
      <rPr>
        <b/>
        <sz val="7"/>
        <color rgb="FF004EA8"/>
        <rFont val="Arial"/>
        <family val="2"/>
      </rPr>
      <t> </t>
    </r>
    <r>
      <rPr>
        <b/>
        <sz val="7"/>
        <rFont val="Arial"/>
        <family val="2"/>
      </rPr>
      <t xml:space="preserve">   </t>
    </r>
    <r>
      <rPr>
        <sz val="11"/>
        <rFont val="Arial"/>
        <family val="2"/>
      </rPr>
      <t>Delete, modify or add to the "Controls Implemented at the Workplace" to reflect your current risk controls.</t>
    </r>
  </si>
  <si>
    <r>
      <t>·</t>
    </r>
    <r>
      <rPr>
        <sz val="7"/>
        <rFont val="Arial"/>
        <family val="2"/>
      </rPr>
      <t xml:space="preserve">                </t>
    </r>
    <r>
      <rPr>
        <sz val="11"/>
        <rFont val="Arial"/>
        <family val="2"/>
      </rPr>
      <t>When you select a cell and start typing, you may find that you overwrite the contents of the entire cell.  In order to edit the
         contents of a cell you can either double click on the cell or select it and press F2.</t>
    </r>
  </si>
  <si>
    <r>
      <t>·</t>
    </r>
    <r>
      <rPr>
        <sz val="7"/>
        <rFont val="Arial"/>
        <family val="2"/>
      </rPr>
      <t xml:space="preserve">                </t>
    </r>
    <r>
      <rPr>
        <sz val="11"/>
        <rFont val="Arial"/>
        <family val="2"/>
      </rPr>
      <t xml:space="preserve">If you press 'Enter' while working within a cell you will move to the next cell. To create an additional row within in a cell, press
         and hold the 'Alt' key and </t>
    </r>
    <r>
      <rPr>
        <u/>
        <sz val="11"/>
        <rFont val="Arial"/>
        <family val="2"/>
      </rPr>
      <t>then</t>
    </r>
    <r>
      <rPr>
        <sz val="11"/>
        <rFont val="Arial"/>
        <family val="2"/>
      </rPr>
      <t xml:space="preserve"> press 'Enter'.</t>
    </r>
  </si>
  <si>
    <r>
      <rPr>
        <b/>
        <sz val="11"/>
        <color rgb="FF004EA8"/>
        <rFont val="Arial"/>
        <family val="2"/>
      </rPr>
      <t>6.</t>
    </r>
    <r>
      <rPr>
        <b/>
        <sz val="7"/>
        <rFont val="Arial"/>
        <family val="2"/>
      </rPr>
      <t xml:space="preserve">    </t>
    </r>
    <r>
      <rPr>
        <sz val="11"/>
        <rFont val="Arial"/>
        <family val="2"/>
      </rPr>
      <t>Once the "Controls Implemented at the Workplace" have been updated, assess the "Residual Risk" (the risk that remains following the
     implementation of control methods) of the hazard (the risk that remains following the implementation of controls).</t>
    </r>
  </si>
  <si>
    <r>
      <rPr>
        <b/>
        <sz val="11"/>
        <color rgb="FF004EA8"/>
        <rFont val="Arial"/>
        <family val="2"/>
      </rPr>
      <t>7.</t>
    </r>
    <r>
      <rPr>
        <b/>
        <sz val="7"/>
        <rFont val="Arial"/>
        <family val="2"/>
      </rPr>
      <t xml:space="preserve">    </t>
    </r>
    <r>
      <rPr>
        <sz val="11"/>
        <rFont val="Arial"/>
        <family val="2"/>
      </rPr>
      <t>List any controls measures that you plan to implement in the future to the "Additional Controls To Be Implemented" column</t>
    </r>
  </si>
  <si>
    <r>
      <t>·</t>
    </r>
    <r>
      <rPr>
        <sz val="7"/>
        <rFont val="Arial"/>
        <family val="2"/>
      </rPr>
      <t xml:space="preserve">                </t>
    </r>
    <r>
      <rPr>
        <sz val="11"/>
        <rFont val="Arial"/>
        <family val="2"/>
      </rPr>
      <t>If additional risk controls are required the person responsible, a proposed implementation date and relevant comments should
         be added under the applicable headings.</t>
    </r>
  </si>
  <si>
    <r>
      <rPr>
        <b/>
        <sz val="11"/>
        <color rgb="FF004EA8"/>
        <rFont val="Arial"/>
        <family val="2"/>
      </rPr>
      <t>8.</t>
    </r>
    <r>
      <rPr>
        <b/>
        <sz val="7"/>
        <rFont val="Arial"/>
        <family val="2"/>
      </rPr>
      <t xml:space="preserve">    </t>
    </r>
    <r>
      <rPr>
        <sz val="11"/>
        <rFont val="Arial"/>
        <family val="2"/>
      </rPr>
      <t>Continue to review each hazard entry until the register is completed.</t>
    </r>
  </si>
  <si>
    <r>
      <rPr>
        <b/>
        <sz val="11"/>
        <color rgb="FF004EA8"/>
        <rFont val="Arial"/>
        <family val="2"/>
      </rPr>
      <t>9.</t>
    </r>
    <r>
      <rPr>
        <b/>
        <sz val="7"/>
        <color rgb="FF004EA8"/>
        <rFont val="Arial"/>
        <family val="2"/>
      </rPr>
      <t>  </t>
    </r>
    <r>
      <rPr>
        <b/>
        <sz val="7"/>
        <rFont val="Arial"/>
        <family val="2"/>
      </rPr>
      <t xml:space="preserve">  </t>
    </r>
    <r>
      <rPr>
        <sz val="11"/>
        <rFont val="Arial"/>
        <family val="2"/>
      </rPr>
      <t>If additional hazards are present in the workplace that are not listed in the pre filled template.</t>
    </r>
  </si>
  <si>
    <r>
      <t>·</t>
    </r>
    <r>
      <rPr>
        <sz val="7"/>
        <rFont val="Arial"/>
        <family val="2"/>
      </rPr>
      <t xml:space="preserve">                </t>
    </r>
    <r>
      <rPr>
        <sz val="11"/>
        <rFont val="Arial"/>
        <family val="2"/>
      </rPr>
      <t>Left click on the row number of a hazard entry to select the entire row (see below).</t>
    </r>
  </si>
  <si>
    <r>
      <t>·</t>
    </r>
    <r>
      <rPr>
        <sz val="7"/>
        <rFont val="Arial"/>
        <family val="2"/>
      </rPr>
      <t xml:space="preserve">                </t>
    </r>
    <r>
      <rPr>
        <sz val="11"/>
        <rFont val="Arial"/>
        <family val="2"/>
      </rPr>
      <t>Select copy and then paste in the new row where you would like it in the register.</t>
    </r>
  </si>
  <si>
    <r>
      <t>·</t>
    </r>
    <r>
      <rPr>
        <sz val="7"/>
        <rFont val="Arial"/>
        <family val="2"/>
      </rPr>
      <t xml:space="preserve">                </t>
    </r>
    <r>
      <rPr>
        <sz val="11"/>
        <rFont val="Arial"/>
        <family val="2"/>
      </rPr>
      <t>Modify the details of the new entry as required to reflect the conditions of the workplace.</t>
    </r>
  </si>
  <si>
    <r>
      <t xml:space="preserve">If you require further assistance, please contact the </t>
    </r>
    <r>
      <rPr>
        <b/>
        <sz val="12"/>
        <rFont val="Arial"/>
        <family val="2"/>
      </rPr>
      <t>OHS Advisory Service</t>
    </r>
    <r>
      <rPr>
        <sz val="12"/>
        <rFont val="Arial"/>
        <family val="2"/>
      </rPr>
      <t xml:space="preserve"> on </t>
    </r>
    <r>
      <rPr>
        <b/>
        <sz val="12"/>
        <rFont val="Arial"/>
        <family val="2"/>
      </rPr>
      <t>1300 074 715</t>
    </r>
    <r>
      <rPr>
        <sz val="12"/>
        <rFont val="Arial"/>
        <family val="2"/>
      </rPr>
      <t>.</t>
    </r>
  </si>
  <si>
    <t>Last Updated: 26 June 2018</t>
  </si>
  <si>
    <t>OHS Risk Register</t>
  </si>
  <si>
    <t>Inherent Risk</t>
  </si>
  <si>
    <t>Residual Risk</t>
  </si>
  <si>
    <t xml:space="preserve">Haz Ref </t>
  </si>
  <si>
    <t xml:space="preserve">Hazard Type </t>
  </si>
  <si>
    <t>Hazard Description</t>
  </si>
  <si>
    <t>Location</t>
  </si>
  <si>
    <t>Conseq</t>
  </si>
  <si>
    <t>Likel'd</t>
  </si>
  <si>
    <t>Risk Rating</t>
  </si>
  <si>
    <t>Department Suggested Controls</t>
  </si>
  <si>
    <t>Controls Implemented At The Workplace</t>
  </si>
  <si>
    <t xml:space="preserve">Risk Rating </t>
  </si>
  <si>
    <t>Additional Controls To Be Implemented</t>
  </si>
  <si>
    <t>Person Responsible</t>
  </si>
  <si>
    <t>Implementation Date</t>
  </si>
  <si>
    <t xml:space="preserve"> Comments</t>
  </si>
  <si>
    <t>Atmospheric Contaminants</t>
  </si>
  <si>
    <t>Exposure to cigarette smoke, gas leaks, hazardous fumes etc.</t>
  </si>
  <si>
    <t>All locations</t>
  </si>
  <si>
    <t>Severe</t>
  </si>
  <si>
    <t>Unlikely</t>
  </si>
  <si>
    <r>
      <t>Eliminate</t>
    </r>
    <r>
      <rPr>
        <b/>
        <sz val="8"/>
        <rFont val="Arial"/>
        <family val="2"/>
      </rPr>
      <t xml:space="preserve">
</t>
    </r>
    <r>
      <rPr>
        <sz val="8"/>
        <rFont val="Arial"/>
        <family val="2"/>
      </rPr>
      <t>- Smoking banned on all school property and grounds</t>
    </r>
    <r>
      <rPr>
        <b/>
        <sz val="8"/>
        <rFont val="Arial"/>
        <family val="2"/>
      </rPr>
      <t xml:space="preserve">
Engineering</t>
    </r>
    <r>
      <rPr>
        <sz val="8"/>
        <rFont val="Arial"/>
        <family val="2"/>
      </rPr>
      <t xml:space="preserve"> 
- Installation of an emergency gas shut off valve (insert location)
- Installation of a gas isolation valve (insert location)
- Installation of mechanical ventilation/extraction systems
</t>
    </r>
    <r>
      <rPr>
        <sz val="8"/>
        <rFont val="Arial"/>
        <family val="2"/>
      </rPr>
      <t>- Provision of a gas</t>
    </r>
    <r>
      <rPr>
        <sz val="8"/>
        <rFont val="Arial"/>
        <family val="2"/>
      </rPr>
      <t xml:space="preserve"> detection system
</t>
    </r>
    <r>
      <rPr>
        <b/>
        <sz val="8"/>
        <rFont val="Arial"/>
        <family val="2"/>
      </rPr>
      <t>Administration</t>
    </r>
    <r>
      <rPr>
        <sz val="8"/>
        <rFont val="Arial"/>
        <family val="2"/>
      </rPr>
      <t xml:space="preserve"> 
- Atmospheric monitoring
- Preventative maintenance program
- Appropriate storage and handling of Dangerous Goods and Hazardous Substances
- Supervision of students</t>
    </r>
  </si>
  <si>
    <t>Insignificant</t>
  </si>
  <si>
    <t>Rare</t>
  </si>
  <si>
    <t>Camps and Excursion</t>
  </si>
  <si>
    <t xml:space="preserve">Risk of injury to employees, students and volunteers during a camp or excursion:
•Inadequate supervision 
• Potential hazards have not been identified 
• Activities not suitable for age group or capability of students 
• Poor planning 
• volunteer workers have not completed a police or working with children check
</t>
  </si>
  <si>
    <t>Moderate</t>
  </si>
  <si>
    <t>Likely</t>
  </si>
  <si>
    <t>HIGH</t>
  </si>
  <si>
    <r>
      <t xml:space="preserve">Administration
- </t>
    </r>
    <r>
      <rPr>
        <sz val="8"/>
        <rFont val="Arial"/>
        <family val="2"/>
      </rPr>
      <t xml:space="preserve">Supervision levels are determined based on activity and level of risk 
- First aid trained employees 
- Working with Children Checks and police checks have been completed for all volunteer workers 
- Communications plan completed 
- Hired transport that seat up to twelve passengers have seat belts or restraints for children under 7 years of age 
- Submit Notification of School Activity via the Student Activity Locator online form (https://www.eduweb.vic.gov.au/forms/school/sal/Default.aspx)  
- Bus drivers hold a correct and current driver’s licence and if appropriate driver’s certificate 
- A risk assessment has been completed for high risk activities </t>
    </r>
    <r>
      <rPr>
        <b/>
        <sz val="8"/>
        <rFont val="Arial"/>
        <family val="2"/>
      </rPr>
      <t xml:space="preserve">
</t>
    </r>
  </si>
  <si>
    <t>MEDIUM</t>
  </si>
  <si>
    <t>Psychological</t>
  </si>
  <si>
    <t>Work related Stress as a result of the following factors:
• Poor interpersonal relationships with colleagues or school leaders
• Lack of work-life balance
• Poor management of organisational change, including individual job roles
• Poor physical work environment or unsuitable equipment e.g. excessive noise
• Setting tasks that are unreasonably below or beyond a person's skill level
• Setting unreasonable timelines or constantly changing deadlines
• Lack of or denying access to information, supervision, consultation, or resources to the detriment of the worker
• Job insecurity
• Excessive workload
• Unclear or conflicting work role(s)
• Lack or control over and involvement in decision making about the job/ role e.g. workload, work method or pace
• Poorly designed work schedules or unpredictable working hours
• Lack of clear leadership and effective communication
• Critical incident</t>
  </si>
  <si>
    <t>Biological</t>
  </si>
  <si>
    <t>Coming in contact with biological waste or a person with an infectious disease (e.g. slapped cheek, measles, chicken pox, body fluids, etc.)</t>
  </si>
  <si>
    <t>Almost Certain</t>
  </si>
  <si>
    <r>
      <t xml:space="preserve">Elimination </t>
    </r>
    <r>
      <rPr>
        <sz val="8"/>
        <rFont val="Arial"/>
        <family val="2"/>
      </rPr>
      <t xml:space="preserve">
- Selection of non hazardous experiments
</t>
    </r>
    <r>
      <rPr>
        <b/>
        <sz val="8"/>
        <rFont val="Arial"/>
        <family val="2"/>
      </rPr>
      <t xml:space="preserve">Substitution </t>
    </r>
    <r>
      <rPr>
        <sz val="8"/>
        <rFont val="Arial"/>
        <family val="2"/>
      </rPr>
      <t xml:space="preserve">
- Selection of less hazardous experiments
- Demonstration by staff
</t>
    </r>
    <r>
      <rPr>
        <b/>
        <sz val="8"/>
        <rFont val="Arial"/>
        <family val="2"/>
      </rPr>
      <t xml:space="preserve">Engineering 
</t>
    </r>
    <r>
      <rPr>
        <sz val="8"/>
        <rFont val="Arial"/>
        <family val="2"/>
      </rPr>
      <t xml:space="preserve">- Use of quarantined/domesticated animals for experimentation/shows/pets
- Sterilisation of equipment between experiments
- Provision of mechanical ventilation (e.g. fume cupboard)
- Vaccination programs for employees and students
- Provision of sharps. biological and sanitary waste bins
</t>
    </r>
    <r>
      <rPr>
        <b/>
        <sz val="8"/>
        <rFont val="Arial"/>
        <family val="2"/>
      </rPr>
      <t xml:space="preserve">Administration </t>
    </r>
    <r>
      <rPr>
        <sz val="8"/>
        <rFont val="Arial"/>
        <family val="2"/>
      </rPr>
      <t xml:space="preserve">
- Advise pregnant women of potential contact with infectious disease and referral to medical advice (if required)
- Infected employees/students to be referred for medical treatment/advice and remain at home until they are no longer contagious
- Provide employees, students and parents with information on the signs and symptoms of communicable diseases
- Risk assessment of experiments
- Sanitation and cleaning schedule
- Sterilisation or decontamination process following potential exposure
- Biological waste disposal procedures
- Provision of bathroom/ washing facilities installed by a licensed plumber to Australian Standards
- Workplace inspections
- All new students required to provide a record of vaccinations 
</t>
    </r>
    <r>
      <rPr>
        <b/>
        <sz val="8"/>
        <rFont val="Arial"/>
        <family val="2"/>
      </rPr>
      <t xml:space="preserve">PPE </t>
    </r>
    <r>
      <rPr>
        <sz val="8"/>
        <rFont val="Arial"/>
        <family val="2"/>
      </rPr>
      <t xml:space="preserve">
- Provision of PPE (e.g. gloves, safety goggles etc.)</t>
    </r>
  </si>
  <si>
    <t>Legionella exposure arising from stagnant water (e.g. air conditioning cooling tower)</t>
  </si>
  <si>
    <t>Roof and other elevated areas</t>
  </si>
  <si>
    <t>Major</t>
  </si>
  <si>
    <t>Possible</t>
  </si>
  <si>
    <r>
      <t>Engineering</t>
    </r>
    <r>
      <rPr>
        <sz val="8"/>
        <rFont val="Arial"/>
        <family val="2"/>
      </rPr>
      <t xml:space="preserve">
- Installation of drift eliminators
</t>
    </r>
    <r>
      <rPr>
        <b/>
        <sz val="8"/>
        <rFont val="Arial"/>
        <family val="2"/>
      </rPr>
      <t xml:space="preserve">Administration 
</t>
    </r>
    <r>
      <rPr>
        <sz val="8"/>
        <rFont val="Arial"/>
        <family val="2"/>
      </rPr>
      <t xml:space="preserve">- Preventative maintenance program (e.g. monitoring, sampling and dosing schedule)
</t>
    </r>
    <r>
      <rPr>
        <sz val="8"/>
        <rFont val="Arial"/>
        <family val="2"/>
      </rPr>
      <t>- Water treatment plan</t>
    </r>
  </si>
  <si>
    <t>Legionella exposure arising from the handling of soil, compost and potting mix</t>
  </si>
  <si>
    <t>Grounds and Outdoor excursions</t>
  </si>
  <si>
    <r>
      <t xml:space="preserve">Administration 
</t>
    </r>
    <r>
      <rPr>
        <sz val="8"/>
        <rFont val="Arial"/>
        <family val="2"/>
      </rPr>
      <t xml:space="preserve">- Potting mix products are stored in a cool dry location to limit the growth of bacteria.
- Employee, students and visitors are required to wash hands after handing soil, compost and potting mix.
</t>
    </r>
    <r>
      <rPr>
        <b/>
        <sz val="8"/>
        <rFont val="Arial"/>
        <family val="2"/>
      </rPr>
      <t xml:space="preserve">PPE </t>
    </r>
    <r>
      <rPr>
        <sz val="8"/>
        <rFont val="Arial"/>
        <family val="2"/>
      </rPr>
      <t xml:space="preserve">
- Provision of PPE (e.g. disposable dust masks, gloves etc.)
</t>
    </r>
  </si>
  <si>
    <t>Food contamination - poor food handling practices</t>
  </si>
  <si>
    <r>
      <t>Substitution</t>
    </r>
    <r>
      <rPr>
        <sz val="8"/>
        <rFont val="Arial"/>
        <family val="2"/>
      </rPr>
      <t xml:space="preserve"> 
- Selection of low risk recipes
</t>
    </r>
    <r>
      <rPr>
        <b/>
        <sz val="8"/>
        <rFont val="Arial"/>
        <family val="2"/>
      </rPr>
      <t xml:space="preserve">Engineering 
</t>
    </r>
    <r>
      <rPr>
        <sz val="8"/>
        <rFont val="Arial"/>
        <family val="2"/>
      </rPr>
      <t xml:space="preserve">- Provision of fridge/freezer/bain marie to ensure appropriate storage of potentially hazardous foods (i.e. safe temperature range of 5ºC or colder, 60ºC or hotter), fresh products not stored above cooked products etc.)
- Provision of wash facilities
</t>
    </r>
    <r>
      <rPr>
        <b/>
        <sz val="8"/>
        <rFont val="Arial"/>
        <family val="2"/>
      </rPr>
      <t>Administration</t>
    </r>
    <r>
      <rPr>
        <sz val="8"/>
        <rFont val="Arial"/>
        <family val="2"/>
      </rPr>
      <t xml:space="preserve"> 
- Food Safety Program
- Sanitation and cleaning schedule/procedures
- Food handling training for employees, students and volunteers
- Labelling of foods
- Supervision of students
- HACCP control charts developed identifying high risk food safety issues with documented controls</t>
    </r>
  </si>
  <si>
    <t>Food allergies</t>
  </si>
  <si>
    <r>
      <t xml:space="preserve">Eliminate
</t>
    </r>
    <r>
      <rPr>
        <sz val="8"/>
        <rFont val="Arial"/>
        <family val="2"/>
      </rPr>
      <t>- Workplace ban on all nut containing food products</t>
    </r>
    <r>
      <rPr>
        <b/>
        <sz val="8"/>
        <rFont val="Arial"/>
        <family val="2"/>
      </rPr>
      <t xml:space="preserve">
Administration</t>
    </r>
    <r>
      <rPr>
        <sz val="8"/>
        <rFont val="Arial"/>
        <family val="2"/>
      </rPr>
      <t xml:space="preserve"> 
- Restrictions on the use of high risk food products (e.g. peanuts, peanut butter etc.)
- Supervision of students at meal times
- Medical records of students</t>
    </r>
  </si>
  <si>
    <t>Burns</t>
  </si>
  <si>
    <t>Burns from contact with hot objects/liquids (e.g. using cooking appliances, washing dishes, making coffee etc.)</t>
  </si>
  <si>
    <t>Cooking appliances (e.g. ovens, stove tops etc.) and wash facilities</t>
  </si>
  <si>
    <r>
      <t>Engineering</t>
    </r>
    <r>
      <rPr>
        <sz val="8"/>
        <rFont val="Arial"/>
        <family val="2"/>
      </rPr>
      <t xml:space="preserve"> 
- Thermostatic regulation of hot water to a maximum of 45 degrees for sanitary fixtures
</t>
    </r>
    <r>
      <rPr>
        <b/>
        <sz val="8"/>
        <rFont val="Arial"/>
        <family val="2"/>
      </rPr>
      <t>Administration</t>
    </r>
    <r>
      <rPr>
        <sz val="8"/>
        <rFont val="Arial"/>
        <family val="2"/>
      </rPr>
      <t xml:space="preserve"> 
- Supervision/education of students and employees
- Risk assessment of cooking appliance use
- Preventative maintenance of hot water systems
</t>
    </r>
    <r>
      <rPr>
        <b/>
        <sz val="8"/>
        <rFont val="Arial"/>
        <family val="2"/>
      </rPr>
      <t>PPE</t>
    </r>
    <r>
      <rPr>
        <sz val="8"/>
        <rFont val="Arial"/>
        <family val="2"/>
      </rPr>
      <t xml:space="preserve"> 
- Provision of PPE (e.g. oven mitts, aprons etc.)</t>
    </r>
  </si>
  <si>
    <t>Chemical burns</t>
  </si>
  <si>
    <t>Confined Spaces</t>
  </si>
  <si>
    <t>Hazards associated with working in a confined space (e.g. build up of atmospheric contaminants, engulfment etc.)</t>
  </si>
  <si>
    <r>
      <t xml:space="preserve">Substitution 
- </t>
    </r>
    <r>
      <rPr>
        <sz val="8"/>
        <rFont val="Arial"/>
        <family val="2"/>
      </rPr>
      <t xml:space="preserve">Use of CCTV and other devices for surveillance and observation
</t>
    </r>
    <r>
      <rPr>
        <b/>
        <sz val="8"/>
        <rFont val="Arial"/>
        <family val="2"/>
      </rPr>
      <t>Administration</t>
    </r>
    <r>
      <rPr>
        <sz val="8"/>
        <rFont val="Arial"/>
        <family val="2"/>
      </rPr>
      <t xml:space="preserve"> 
- Risk assessment of the confined space/s
- Permit to Work process
- Contractor Management Procedure
- Confined Space Procedure
- Training of employees in working in confined spaces
- Gas detection
</t>
    </r>
    <r>
      <rPr>
        <b/>
        <sz val="8"/>
        <rFont val="Arial"/>
        <family val="2"/>
      </rPr>
      <t>PPE</t>
    </r>
    <r>
      <rPr>
        <sz val="8"/>
        <rFont val="Arial"/>
        <family val="2"/>
      </rPr>
      <t xml:space="preserve"> 
- Provision and use of appropriate PPE (e.g. respiratory equipment, harnesses/lifelines, rescue equipment etc.)</t>
    </r>
  </si>
  <si>
    <t>Dangerous Goods and Hazardous Substances</t>
  </si>
  <si>
    <t>Storage and handling of Dangerous Goods and Hazardous Substances (e.g. paints, lacquers, cleaning products etc.)</t>
  </si>
  <si>
    <t>Electrical</t>
  </si>
  <si>
    <t xml:space="preserve">Electric shock </t>
  </si>
  <si>
    <r>
      <t>Substitution</t>
    </r>
    <r>
      <rPr>
        <sz val="8"/>
        <rFont val="Arial"/>
        <family val="2"/>
      </rPr>
      <t xml:space="preserve"> 
- The use of power boards with overloading switches in place of double adaptors
</t>
    </r>
    <r>
      <rPr>
        <b/>
        <sz val="8"/>
        <rFont val="Arial"/>
        <family val="2"/>
      </rPr>
      <t>Engineering</t>
    </r>
    <r>
      <rPr>
        <sz val="8"/>
        <rFont val="Arial"/>
        <family val="2"/>
      </rPr>
      <t xml:space="preserve"> 
- Residual Current Device (safety switch) installed in all electrical switchboards
- Insulation of electrical wiring (e.g. conduit) 
</t>
    </r>
    <r>
      <rPr>
        <b/>
        <sz val="8"/>
        <rFont val="Arial"/>
        <family val="2"/>
      </rPr>
      <t>Administration</t>
    </r>
    <r>
      <rPr>
        <sz val="8"/>
        <rFont val="Arial"/>
        <family val="2"/>
      </rPr>
      <t xml:space="preserve"> 
- Contractor induction process
- Electrical equipment procedure
- Electrical equipment register
- Test and tagging schedule of electrical equipment
- Electrical work only to be performed by licensed electricians
- Pre purchasing risk assessment (including compliance to Australian Standards)
- Lock out and tag out procedure for the management of broken equipment
- Preventative Maintenance Program
- Workplace inspections</t>
    </r>
  </si>
  <si>
    <t>Environment/ Physical hazard</t>
  </si>
  <si>
    <t>Temperature extremes</t>
  </si>
  <si>
    <r>
      <t xml:space="preserve">Engineering 
</t>
    </r>
    <r>
      <rPr>
        <sz val="8"/>
        <rFont val="Arial"/>
        <family val="2"/>
      </rPr>
      <t xml:space="preserve">- Design of building
- Provision of air-conditioning/heating systems
- Provision of ceiling/pedestal fans
- Provision of drinking fountains/amenities
</t>
    </r>
    <r>
      <rPr>
        <b/>
        <sz val="8"/>
        <rFont val="Arial"/>
        <family val="2"/>
      </rPr>
      <t>Administration</t>
    </r>
    <r>
      <rPr>
        <sz val="8"/>
        <rFont val="Arial"/>
        <family val="2"/>
      </rPr>
      <t xml:space="preserve"> 
- Temperature monitoring
- Extreme temperature policy</t>
    </r>
  </si>
  <si>
    <t>Vandalism of property</t>
  </si>
  <si>
    <r>
      <t xml:space="preserve">Engineering 
- </t>
    </r>
    <r>
      <rPr>
        <sz val="8"/>
        <rFont val="Arial"/>
        <family val="2"/>
      </rPr>
      <t>Construction of buildings and structures with robust materials that are difficult to damage and/or easy to repair</t>
    </r>
    <r>
      <rPr>
        <b/>
        <sz val="8"/>
        <rFont val="Arial"/>
        <family val="2"/>
      </rPr>
      <t xml:space="preserve">
Administration 
- </t>
    </r>
    <r>
      <rPr>
        <sz val="8"/>
        <rFont val="Arial"/>
        <family val="2"/>
      </rPr>
      <t xml:space="preserve">Use of CCTV and other devices for surveillance and observation
</t>
    </r>
    <r>
      <rPr>
        <b/>
        <sz val="8"/>
        <rFont val="Arial"/>
        <family val="2"/>
      </rPr>
      <t xml:space="preserve">- </t>
    </r>
    <r>
      <rPr>
        <sz val="8"/>
        <rFont val="Arial"/>
        <family val="2"/>
      </rPr>
      <t>Student engagement guidelines</t>
    </r>
  </si>
  <si>
    <t>Animal and insects (e.g. snakes, spiders, wasps etc.) and allergic reactions (e.g. hay fever, grass allergies etc.)</t>
  </si>
  <si>
    <r>
      <t>Substitution</t>
    </r>
    <r>
      <rPr>
        <sz val="8"/>
        <rFont val="Arial"/>
        <family val="2"/>
      </rPr>
      <t xml:space="preserve"> 
- Alternative activities for students with allergies</t>
    </r>
    <r>
      <rPr>
        <b/>
        <sz val="8"/>
        <rFont val="Arial"/>
        <family val="2"/>
      </rPr>
      <t xml:space="preserve">
</t>
    </r>
    <r>
      <rPr>
        <sz val="8"/>
        <rFont val="Arial"/>
        <family val="2"/>
      </rPr>
      <t>- Selection and planting of low irritant/non poisonous varieties of plants</t>
    </r>
    <r>
      <rPr>
        <b/>
        <sz val="8"/>
        <rFont val="Arial"/>
        <family val="2"/>
      </rPr>
      <t xml:space="preserve">
</t>
    </r>
    <r>
      <rPr>
        <sz val="8"/>
        <rFont val="Arial"/>
        <family val="2"/>
      </rPr>
      <t>- Installation of synthetic grass</t>
    </r>
    <r>
      <rPr>
        <b/>
        <sz val="8"/>
        <rFont val="Arial"/>
        <family val="2"/>
      </rPr>
      <t xml:space="preserve">
Administration 
</t>
    </r>
    <r>
      <rPr>
        <sz val="8"/>
        <rFont val="Arial"/>
        <family val="2"/>
      </rPr>
      <t>- Selection of appropriate outdoor student areas</t>
    </r>
    <r>
      <rPr>
        <b/>
        <sz val="8"/>
        <rFont val="Arial"/>
        <family val="2"/>
      </rPr>
      <t xml:space="preserve">
</t>
    </r>
    <r>
      <rPr>
        <sz val="8"/>
        <rFont val="Arial"/>
        <family val="2"/>
      </rPr>
      <t xml:space="preserve">- Grounds maintenance program
</t>
    </r>
    <r>
      <rPr>
        <sz val="8"/>
        <rFont val="Arial"/>
        <family val="2"/>
      </rPr>
      <t xml:space="preserve">- Hazard and Incident Reporting Procedure
</t>
    </r>
    <r>
      <rPr>
        <sz val="8"/>
        <rFont val="Arial"/>
        <family val="2"/>
      </rPr>
      <t xml:space="preserve">- Procedure for isolation of animals (e.g. snake) on site
</t>
    </r>
    <r>
      <rPr>
        <sz val="8"/>
        <rFont val="Arial"/>
        <family val="2"/>
      </rPr>
      <t xml:space="preserve">- Engagement of animal removalists
</t>
    </r>
    <r>
      <rPr>
        <sz val="8"/>
        <rFont val="Arial"/>
        <family val="2"/>
      </rPr>
      <t xml:space="preserve">- Awareness training for employees and students
</t>
    </r>
    <r>
      <rPr>
        <sz val="8"/>
        <rFont val="Arial"/>
        <family val="2"/>
      </rPr>
      <t>- First aid trained employees</t>
    </r>
    <r>
      <rPr>
        <sz val="8"/>
        <rFont val="Arial"/>
        <family val="2"/>
      </rPr>
      <t xml:space="preserve"> Medical information and records for each student (e.g. anaphylaxis)</t>
    </r>
  </si>
  <si>
    <t>Musculoskeletal Injury through contact sports/impact with sporting equipment, general play etc.</t>
  </si>
  <si>
    <t>Ovals/ sports field/ gymnasium/ recreational areas</t>
  </si>
  <si>
    <r>
      <t xml:space="preserve">Substitution 
</t>
    </r>
    <r>
      <rPr>
        <sz val="8"/>
        <rFont val="Arial"/>
        <family val="2"/>
      </rPr>
      <t xml:space="preserve">- Modification of sport and games rules for contact sports
- Use of modified sporting equipment (e.g. plastic cricket bats) 
</t>
    </r>
    <r>
      <rPr>
        <b/>
        <sz val="8"/>
        <rFont val="Arial"/>
        <family val="2"/>
      </rPr>
      <t>Engineering</t>
    </r>
    <r>
      <rPr>
        <sz val="8"/>
        <rFont val="Arial"/>
        <family val="2"/>
      </rPr>
      <t xml:space="preserve"> 
- Padding of goal posts and other hard structures
</t>
    </r>
    <r>
      <rPr>
        <b/>
        <sz val="8"/>
        <rFont val="Arial"/>
        <family val="2"/>
      </rPr>
      <t>Administration</t>
    </r>
    <r>
      <rPr>
        <sz val="8"/>
        <rFont val="Arial"/>
        <family val="2"/>
      </rPr>
      <t xml:space="preserve"> 
- Risk assessment of sporting activities (e.g. junior students not allowed to participate in archery)
- Curriculum design (e.g. progressive overload of students physical abilities)
- Training and instruction
- Warm up and cool down process
- Supervision of students
</t>
    </r>
    <r>
      <rPr>
        <b/>
        <sz val="8"/>
        <rFont val="Arial"/>
        <family val="2"/>
      </rPr>
      <t>PPE</t>
    </r>
    <r>
      <rPr>
        <sz val="8"/>
        <rFont val="Arial"/>
        <family val="2"/>
      </rPr>
      <t xml:space="preserve"> 
- Use of PPE (e.g. gloves, helmets, padding etc.)</t>
    </r>
  </si>
  <si>
    <t>Ergonomics</t>
  </si>
  <si>
    <t>Musculoskeletal injury at workstations (e.g. using computers/laptops)</t>
  </si>
  <si>
    <t>Workstations</t>
  </si>
  <si>
    <r>
      <t>Engineering</t>
    </r>
    <r>
      <rPr>
        <sz val="8"/>
        <rFont val="Arial"/>
        <family val="2"/>
      </rPr>
      <t xml:space="preserve"> 
- Setup and supply of workstations appropriate to users</t>
    </r>
    <r>
      <rPr>
        <b/>
        <sz val="8"/>
        <rFont val="Arial"/>
        <family val="2"/>
      </rPr>
      <t xml:space="preserve">
</t>
    </r>
    <r>
      <rPr>
        <sz val="8"/>
        <rFont val="Arial"/>
        <family val="2"/>
      </rPr>
      <t xml:space="preserve">- Provision of adjustable desks and chairs
</t>
    </r>
    <r>
      <rPr>
        <b/>
        <sz val="8"/>
        <rFont val="Arial"/>
        <family val="2"/>
      </rPr>
      <t>Administration</t>
    </r>
    <r>
      <rPr>
        <sz val="8"/>
        <rFont val="Arial"/>
        <family val="2"/>
      </rPr>
      <t xml:space="preserve"> 
- Ergonomics procedure
- Workstation setup education
- Workstation Ergonomic Risk Assessment 
- Workstation assessments (external consultant)
- Scheduling of work/rest breaks to allow for regular postural changes (e.g. every hour)</t>
    </r>
  </si>
  <si>
    <t>Fire and Explosion</t>
  </si>
  <si>
    <t>Fire and explosion caused by plant and equipment (e.g. stoves, heaters, maintenance/electrical equipment, etc.)</t>
  </si>
  <si>
    <r>
      <t>Substitution</t>
    </r>
    <r>
      <rPr>
        <sz val="8"/>
        <rFont val="Arial"/>
        <family val="2"/>
      </rPr>
      <t xml:space="preserve"> 
- The use of power boards with overloading switches in place of double adaptors
</t>
    </r>
    <r>
      <rPr>
        <b/>
        <sz val="8"/>
        <rFont val="Arial"/>
        <family val="2"/>
      </rPr>
      <t>Engineering</t>
    </r>
    <r>
      <rPr>
        <sz val="8"/>
        <rFont val="Arial"/>
        <family val="2"/>
      </rPr>
      <t xml:space="preserve"> 
- Residual Current Device (safety switch) installed in electrical switchboards
- Installation of fire detection systems (e.g. smoke detectors)
- Installation of fire fighting equipment (e.g. fire extinguishers, hose reels etc.)
- Installation of rubber matting to prevent static discharge
- Provision of designated work areas
- Installation of gas shut off valves 
</t>
    </r>
    <r>
      <rPr>
        <b/>
        <sz val="8"/>
        <rFont val="Arial"/>
        <family val="2"/>
      </rPr>
      <t>Administration</t>
    </r>
    <r>
      <rPr>
        <sz val="8"/>
        <rFont val="Arial"/>
        <family val="2"/>
      </rPr>
      <t xml:space="preserve"> 
- Pre purchasing checklist (purchase of equipment compliant to Australian Standards)
- Demonstration by teacher
- Test and tagging schedule of electrical equipment
- Lock out and tag out procedure for the management of broken equipment
- Electrical equipment procedure
- Electrical equipment register
- Scheduled Workplace inspections
- Good housekeeping practices that minimise the build-up of flammable material
- Preventative maintenance program (e.g. gas cylinders pressure testing)
- Training of employees/students in the safe use of plant and equipment
- Student safe use tests
- Safe Work Procedures (SWP)
- Supervision of students by trained employee
</t>
    </r>
    <r>
      <rPr>
        <b/>
        <sz val="8"/>
        <rFont val="Arial"/>
        <family val="2"/>
      </rPr>
      <t>PPE</t>
    </r>
    <r>
      <rPr>
        <sz val="8"/>
        <rFont val="Arial"/>
        <family val="2"/>
      </rPr>
      <t xml:space="preserve"> 
- Provision of PPE (e.g. gloves, enclosed shoes etc.)</t>
    </r>
  </si>
  <si>
    <t xml:space="preserve">Risk of fire and explosion from the storage and handling of Dangerous Goods and Hazardous Substances (e.g. gas cylinders, petrol, chlorine etc.) </t>
  </si>
  <si>
    <t>Storage and welding bays</t>
  </si>
  <si>
    <t>Hazardous Building Materials</t>
  </si>
  <si>
    <t>Disturbance of asbestos containing materials (asbestos cement sheet walls/ceilings, switchboards, vinyl floor tiles etc.)</t>
  </si>
  <si>
    <t>Building infrastructure and equipment</t>
  </si>
  <si>
    <r>
      <t xml:space="preserve">Elimination 
- </t>
    </r>
    <r>
      <rPr>
        <sz val="8"/>
        <rFont val="Arial"/>
        <family val="2"/>
      </rPr>
      <t xml:space="preserve">Removal of asbestos containing materials by a certified asbestos removalist </t>
    </r>
    <r>
      <rPr>
        <b/>
        <sz val="8"/>
        <rFont val="Arial"/>
        <family val="2"/>
      </rPr>
      <t xml:space="preserve">
Substitution 
</t>
    </r>
    <r>
      <rPr>
        <sz val="8"/>
        <rFont val="Arial"/>
        <family val="2"/>
      </rPr>
      <t xml:space="preserve">- Selection of  products that do not contain asbestos (mandatory under OHS legislation)
Engineering
- Seal/isolate asbestos containing materials
</t>
    </r>
    <r>
      <rPr>
        <b/>
        <sz val="8"/>
        <rFont val="Arial"/>
        <family val="2"/>
      </rPr>
      <t>Administration</t>
    </r>
    <r>
      <rPr>
        <sz val="8"/>
        <rFont val="Arial"/>
        <family val="2"/>
      </rPr>
      <t xml:space="preserve"> 
- Asbestos audit (Division 5) of the workplace
- Asbestos audit (Division 6) for renovation or demolishment work
- Asbestos Management Plan
- Contractor induction and referral to asbestos register prior to work being performed
- Work which disturb asbestos to be performed outside normal school hours (e.g. when children are not present)
- Air monitoring (e.g. background and clearance monitoring)
- Workplace inspections
- Labelling of asbestos (where appropriate)</t>
    </r>
  </si>
  <si>
    <t>Manual Handling</t>
  </si>
  <si>
    <t xml:space="preserve">Manual Handling may occur as a result of the following factors:
• Lifting or carrying a heavy object (e.g. books, high jump mat)
• Carrying unstable loads e.g. unevenly weighted box, stepladder 
• Pushing or pulling an object that is hard to move e.g. trolley 
• Lifting a heavy item from a high shelf 
• Lifting/moving persons 
• Bending over for extended periods of time (e.g. to be at the same heights as students)
</t>
  </si>
  <si>
    <r>
      <t>Elimination</t>
    </r>
    <r>
      <rPr>
        <sz val="8"/>
        <rFont val="Arial"/>
        <family val="2"/>
      </rPr>
      <t xml:space="preserve"> 
- Installation of fixed equipment</t>
    </r>
    <r>
      <rPr>
        <b/>
        <sz val="8"/>
        <rFont val="Arial"/>
        <family val="2"/>
      </rPr>
      <t xml:space="preserve">
Substitution</t>
    </r>
    <r>
      <rPr>
        <sz val="8"/>
        <rFont val="Arial"/>
        <family val="2"/>
      </rPr>
      <t xml:space="preserve"> 
- Use of mechanical aid e.g. trolley or hoist
- Reduce hardcopy files by storing electronically
- Selection of light weight/ergonomic tools, equipment and materials (e.g. purchase of lightweight, smaller boxes or packages)
- Reduce the weight and size of the load to be stored or transported
- Store frequently accessed or heavy items are stored between shoulder and waist height
- Store items near the point of use
- Good house keeping practices e.g. floors are kept clear in front of storage areas
- Team lifting is used, where required
- S.M.A.R.T Lifting process is used
</t>
    </r>
    <r>
      <rPr>
        <b/>
        <sz val="8"/>
        <rFont val="Arial"/>
        <family val="2"/>
      </rPr>
      <t>Engineering</t>
    </r>
    <r>
      <rPr>
        <sz val="8"/>
        <rFont val="Arial"/>
        <family val="2"/>
      </rPr>
      <t xml:space="preserve"> 
- Design storage areas for the intended storage purpose
- Storage shelfs are weight rated
- Lockers are available for students
</t>
    </r>
    <r>
      <rPr>
        <b/>
        <sz val="8"/>
        <rFont val="Arial"/>
        <family val="2"/>
      </rPr>
      <t>Administration</t>
    </r>
    <r>
      <rPr>
        <sz val="8"/>
        <rFont val="Arial"/>
        <family val="2"/>
      </rPr>
      <t xml:space="preserve"> 
- A Risk Assessment is completed, as required
- Manual Handling eLearning module is completed
- Manual Handling Awareness Training is presented to employees
- Safe Work Procedure is developed, communicated and displayed
- S.M.A.R.T Lifting Poster is displayed throughout the workplace
- OHS Purchasing Checklist is used to consider high risk manual handling pruchases
- Behaviour Support Plan has been developed
</t>
    </r>
  </si>
  <si>
    <t>Noise</t>
  </si>
  <si>
    <t>Noise generated from plant and equipment or musical instruments</t>
  </si>
  <si>
    <r>
      <t xml:space="preserve">Substitution 
</t>
    </r>
    <r>
      <rPr>
        <sz val="8"/>
        <rFont val="Arial"/>
        <family val="2"/>
      </rPr>
      <t>- Use of non synthesised instruments</t>
    </r>
    <r>
      <rPr>
        <b/>
        <sz val="8"/>
        <rFont val="Arial"/>
        <family val="2"/>
      </rPr>
      <t xml:space="preserve">
Engineering
</t>
    </r>
    <r>
      <rPr>
        <sz val="8"/>
        <rFont val="Arial"/>
        <family val="2"/>
      </rPr>
      <t>- Sound proofing/insulating of noisy rooms/areas (e.g. installation of soft furnishing)</t>
    </r>
    <r>
      <rPr>
        <b/>
        <sz val="8"/>
        <rFont val="Arial"/>
        <family val="2"/>
      </rPr>
      <t xml:space="preserve">
</t>
    </r>
    <r>
      <rPr>
        <sz val="8"/>
        <rFont val="Arial"/>
        <family val="2"/>
      </rPr>
      <t xml:space="preserve">- Insulation of equipment
- Rubber matting or similar installed to dampen noise from moving parts/vibration
</t>
    </r>
    <r>
      <rPr>
        <b/>
        <sz val="8"/>
        <rFont val="Arial"/>
        <family val="2"/>
      </rPr>
      <t>Administration</t>
    </r>
    <r>
      <rPr>
        <sz val="8"/>
        <rFont val="Arial"/>
        <family val="2"/>
      </rPr>
      <t xml:space="preserve"> 
- Pre purchase assessment of equipment with reference to the noise exposure standard
- Scheduling of classes to minimise exposure
- Provision of headsets
- Noise monitoring
- Audiometric testing of employees
- Equipment maintenance schedule
</t>
    </r>
    <r>
      <rPr>
        <b/>
        <sz val="8"/>
        <rFont val="Arial"/>
        <family val="2"/>
      </rPr>
      <t>PPE</t>
    </r>
    <r>
      <rPr>
        <sz val="8"/>
        <rFont val="Arial"/>
        <family val="2"/>
      </rPr>
      <t xml:space="preserve"> 
- Provision of PPE (e.g. hearing protection)</t>
    </r>
  </si>
  <si>
    <t>Occupational Violence</t>
  </si>
  <si>
    <t>Absconding and inappropriate behaviour (e.g. stalking, physical violence verbally threatening behaviour etc.)</t>
  </si>
  <si>
    <r>
      <t xml:space="preserve">Engineering 
</t>
    </r>
    <r>
      <rPr>
        <sz val="8"/>
        <rFont val="Arial"/>
        <family val="2"/>
      </rPr>
      <t>- appropriate fencing, containment areas and door locks
- Withdrawal space
Administration 
- Risk Assessment of student behaviour and communication to all employees (inc CRTs) of relevant behaviour intervention plans (e.g. folder with summary of behaviour plans)
- Development and communication of the Emergency Management Plan
- Occupational violence training
- Student engagement guidelines
- Collecting and reviewing behaviour frequency records
- Alternative programs for students 
- Employing challenging behaviour aides
- SSSO involvement – guidance officers, psychologists
- Intervention with family (e.g. referral to DHS)
- Liaison with Medical Officers
- Use of Intercoms/communication systems (e.g. walkie talkies, playground buzzer, phone systems)
- Policies for time out, seclusion and student welfare
- Reporting of incidents and hazards
- Employee support, debriefing, counselling
- Employee Assistance Program</t>
    </r>
  </si>
  <si>
    <t>Inappropriate behaviour, physical violence, verbal abuse, threatening behaviour</t>
  </si>
  <si>
    <t>Off Site</t>
  </si>
  <si>
    <r>
      <t xml:space="preserve">Substitution
</t>
    </r>
    <r>
      <rPr>
        <sz val="8"/>
        <rFont val="Arial"/>
        <family val="2"/>
      </rPr>
      <t>- Conduct phone interview rather than site visit</t>
    </r>
    <r>
      <rPr>
        <b/>
        <sz val="8"/>
        <rFont val="Arial"/>
        <family val="2"/>
      </rPr>
      <t xml:space="preserve">
Engineering
</t>
    </r>
    <r>
      <rPr>
        <sz val="8"/>
        <rFont val="Arial"/>
        <family val="2"/>
      </rPr>
      <t>- Provision of purpose built interview room
- Conduct interview in a secure office or interview room
- Provision of a duress alarm
- Provision of CCTV or video surveillance</t>
    </r>
    <r>
      <rPr>
        <b/>
        <sz val="8"/>
        <rFont val="Arial"/>
        <family val="2"/>
      </rPr>
      <t xml:space="preserve">
Administrative
</t>
    </r>
    <r>
      <rPr>
        <sz val="8"/>
        <rFont val="Arial"/>
        <family val="2"/>
      </rPr>
      <t>- Offsite and Home Visits Procedure
- Offsite and Home Visits Flowchart
- Working Offsite/Home Visits Risk Management Checklist
- Risk assessment of student/parent behaviour prior to visit
- Occupational Violence Training
- Student engagement guidelines
- Intervention with family (e.g.: referral to DHS)
- Reporting of incidents/hazards
- Employee support, debriefing, counselling
- Employee Assistance Program
- Oversight of Offsite Visit Register/Weekly Diary Sheet or equivalent to ensure that employees return within anticipated time frames
- Conduct visit in pairs
- Conduct visit with police presence
- Record anticipated movements on the Offsite Visit Register/Weekly Diary Sheet or equivalent
- Safe Work Procedures (SWPs)
- Liaison with Medical Officers
- Occupational Violence Policy
- Occupational Violence Guide
- Issue Resolution Procedure</t>
    </r>
    <r>
      <rPr>
        <b/>
        <sz val="8"/>
        <rFont val="Arial"/>
        <family val="2"/>
      </rPr>
      <t xml:space="preserve">
PPE</t>
    </r>
    <r>
      <rPr>
        <sz val="8"/>
        <rFont val="Arial"/>
        <family val="2"/>
      </rPr>
      <t xml:space="preserve">
- Wear appropriate clothing (e.g.: flat shoes, no dangling jewellery or clothing etc.)</t>
    </r>
  </si>
  <si>
    <t>Other</t>
  </si>
  <si>
    <t>Over heating of server</t>
  </si>
  <si>
    <t>Server room</t>
  </si>
  <si>
    <r>
      <t>Engineering</t>
    </r>
    <r>
      <rPr>
        <sz val="8"/>
        <rFont val="Arial"/>
        <family val="2"/>
      </rPr>
      <t xml:space="preserve"> 
- Design of server room in accordance with Australian Standards
- Air-conditioning of server room
- Installation of rubber matting to prevent static discharge
</t>
    </r>
    <r>
      <rPr>
        <b/>
        <sz val="8"/>
        <rFont val="Arial"/>
        <family val="2"/>
      </rPr>
      <t>-</t>
    </r>
    <r>
      <rPr>
        <sz val="8"/>
        <rFont val="Arial"/>
        <family val="2"/>
      </rPr>
      <t xml:space="preserve"> Installation of fire detection systems (e.g. smoke detectors)</t>
    </r>
    <r>
      <rPr>
        <b/>
        <sz val="8"/>
        <rFont val="Arial"/>
        <family val="2"/>
      </rPr>
      <t xml:space="preserve">
</t>
    </r>
    <r>
      <rPr>
        <sz val="8"/>
        <rFont val="Arial"/>
        <family val="2"/>
      </rPr>
      <t xml:space="preserve">- Installation of fire fighting equipment (e.g. fire extinguishers, hose reels etc.)
</t>
    </r>
    <r>
      <rPr>
        <b/>
        <sz val="8"/>
        <rFont val="Arial"/>
        <family val="2"/>
      </rPr>
      <t>Administration</t>
    </r>
    <r>
      <rPr>
        <sz val="8"/>
        <rFont val="Arial"/>
        <family val="2"/>
      </rPr>
      <t xml:space="preserve"> 
- Maintenance of plant and equipment to manufacturers recommendations
</t>
    </r>
    <r>
      <rPr>
        <sz val="8"/>
        <rFont val="Arial"/>
        <family val="2"/>
      </rPr>
      <t>- Temperature monitoring/ heat sensors in server rooms</t>
    </r>
    <r>
      <rPr>
        <b/>
        <sz val="8"/>
        <rFont val="Arial"/>
        <family val="2"/>
      </rPr>
      <t/>
    </r>
  </si>
  <si>
    <t>Abuse of students by employees</t>
  </si>
  <si>
    <r>
      <t xml:space="preserve">Administration 
- </t>
    </r>
    <r>
      <rPr>
        <sz val="8"/>
        <rFont val="Arial"/>
        <family val="2"/>
      </rPr>
      <t xml:space="preserve">Working with Children Check
</t>
    </r>
    <r>
      <rPr>
        <b/>
        <sz val="8"/>
        <rFont val="Arial"/>
        <family val="2"/>
      </rPr>
      <t xml:space="preserve">- </t>
    </r>
    <r>
      <rPr>
        <sz val="8"/>
        <rFont val="Arial"/>
        <family val="2"/>
      </rPr>
      <t xml:space="preserve">VIT Registration for all teachers
- Sign in and out procedure for all contractors and visitors
</t>
    </r>
    <r>
      <rPr>
        <sz val="8"/>
        <rFont val="Arial"/>
        <family val="2"/>
      </rPr>
      <t>- Appropriate levels of supervision</t>
    </r>
    <r>
      <rPr>
        <b/>
        <sz val="8"/>
        <rFont val="Arial"/>
        <family val="2"/>
      </rPr>
      <t xml:space="preserve">
</t>
    </r>
    <r>
      <rPr>
        <sz val="8"/>
        <rFont val="Arial"/>
        <family val="2"/>
      </rPr>
      <t>- Mandatory reporting of incidents</t>
    </r>
  </si>
  <si>
    <t>Failure of shade sail (e.g. inappropriate use, adverse weather conditions etc.)</t>
  </si>
  <si>
    <t>Shade structures</t>
  </si>
  <si>
    <r>
      <t>Elimination</t>
    </r>
    <r>
      <rPr>
        <sz val="8"/>
        <rFont val="Arial"/>
        <family val="2"/>
      </rPr>
      <t xml:space="preserve"> 
- Removal of identified hand and foot holds to prevent climbing access to shade sail</t>
    </r>
    <r>
      <rPr>
        <b/>
        <sz val="8"/>
        <rFont val="Arial"/>
        <family val="2"/>
      </rPr>
      <t xml:space="preserve">
Engineering 
- </t>
    </r>
    <r>
      <rPr>
        <sz val="8"/>
        <rFont val="Arial"/>
        <family val="2"/>
      </rPr>
      <t>Selection of commercial rated sails (weight rating and wind rated for winds in excess of 40 knots)</t>
    </r>
    <r>
      <rPr>
        <b/>
        <sz val="8"/>
        <rFont val="Arial"/>
        <family val="2"/>
      </rPr>
      <t xml:space="preserve">
Administration 
- </t>
    </r>
    <r>
      <rPr>
        <sz val="8"/>
        <rFont val="Arial"/>
        <family val="2"/>
      </rPr>
      <t xml:space="preserve">Procedure in place for the removal of shade sails in extreme weather conditions
- Preventative maintenance schedule
</t>
    </r>
    <r>
      <rPr>
        <b/>
        <sz val="8"/>
        <rFont val="Arial"/>
        <family val="2"/>
      </rPr>
      <t xml:space="preserve">- </t>
    </r>
    <r>
      <rPr>
        <sz val="8"/>
        <rFont val="Arial"/>
        <family val="2"/>
      </rPr>
      <t>Workplace Inspections
- Supervision of students at recess times and during outdoor activities</t>
    </r>
  </si>
  <si>
    <t>Drowning</t>
  </si>
  <si>
    <t>Pool</t>
  </si>
  <si>
    <r>
      <t xml:space="preserve">Engineering 
- </t>
    </r>
    <r>
      <rPr>
        <sz val="8"/>
        <rFont val="Arial"/>
        <family val="2"/>
      </rPr>
      <t xml:space="preserve">Use of pools with a computer aided drowning detection system
</t>
    </r>
    <r>
      <rPr>
        <b/>
        <sz val="8"/>
        <rFont val="Arial"/>
        <family val="2"/>
      </rPr>
      <t xml:space="preserve">Administration 
- </t>
    </r>
    <r>
      <rPr>
        <sz val="8"/>
        <rFont val="Arial"/>
        <family val="2"/>
      </rPr>
      <t xml:space="preserve">Supervision by lifeguards and teachers
- Use of Austswim accredited trainers
- Pool rules
</t>
    </r>
    <r>
      <rPr>
        <b/>
        <sz val="8"/>
        <rFont val="Arial"/>
        <family val="2"/>
      </rPr>
      <t>PPE</t>
    </r>
    <r>
      <rPr>
        <sz val="8"/>
        <rFont val="Arial"/>
        <family val="2"/>
      </rPr>
      <t xml:space="preserve"> 
- Provision of PPE (e.g. flotation devices)</t>
    </r>
  </si>
  <si>
    <t>Plant and Equipment</t>
  </si>
  <si>
    <t>Collapse/failure of playground equipment</t>
  </si>
  <si>
    <t>Playgrounds</t>
  </si>
  <si>
    <r>
      <t xml:space="preserve">Engineering 
- </t>
    </r>
    <r>
      <rPr>
        <sz val="8"/>
        <rFont val="Arial"/>
        <family val="2"/>
      </rPr>
      <t xml:space="preserve">Design and installation of playground equipment in accordance with Australian Standards
</t>
    </r>
    <r>
      <rPr>
        <b/>
        <sz val="8"/>
        <rFont val="Arial"/>
        <family val="2"/>
      </rPr>
      <t xml:space="preserve">Administration 
</t>
    </r>
    <r>
      <rPr>
        <sz val="8"/>
        <rFont val="Arial"/>
        <family val="2"/>
      </rPr>
      <t>- Preventative maintenance program
- Workplace inspections
- Annual audit of playground equipment</t>
    </r>
  </si>
  <si>
    <t>Conflict/bullying and harassment of students and employees ('traditional' and internet/mobile phone)</t>
  </si>
  <si>
    <r>
      <t>Elimination</t>
    </r>
    <r>
      <rPr>
        <sz val="8"/>
        <rFont val="Arial"/>
        <family val="2"/>
      </rPr>
      <t xml:space="preserve"> 
- Remove any technological items from student, in consultation with parents</t>
    </r>
    <r>
      <rPr>
        <b/>
        <sz val="8"/>
        <rFont val="Arial"/>
        <family val="2"/>
      </rPr>
      <t xml:space="preserve">
Engineering</t>
    </r>
    <r>
      <rPr>
        <sz val="8"/>
        <rFont val="Arial"/>
        <family val="2"/>
      </rPr>
      <t xml:space="preserve"> 
- Time out room for students during violent behaviours
</t>
    </r>
    <r>
      <rPr>
        <b/>
        <sz val="8"/>
        <rFont val="Arial"/>
        <family val="2"/>
      </rPr>
      <t>Administration</t>
    </r>
    <r>
      <rPr>
        <sz val="8"/>
        <rFont val="Arial"/>
        <family val="2"/>
      </rPr>
      <t xml:space="preserve"> 
- Bullying and Harassment Policy
- Workplace Bullying Hazard Guide
- Occupational Violence Policy
- Occupational Violence Guide
- Issue Resolution Procedure
- Mobile phone /internet policy
- Disciplinary procedures
- Employee code of conduct
- Student engagement guidelines
- Risk Assessment of student behaviour and communication to all employees of behaviour intervention/management plans (e.g. folder with summary of behaviour plans)
- Employee training ( e.g. Workplace Behaviour and Bully online training, identification of triggers etc.)
- Provision of phones in each class room
- Reporting of incidents and hazards
- Structured programs
- Use of educational consultant
- Issue Resolution / Mediation process
- Employee support, debriefing, counselling and mediation
- Employee Assistance Program
- Team building exercises
- Selection of class room teams based on temperament</t>
    </r>
  </si>
  <si>
    <t>Distraction from outside of classroom resulting in a negative behavioural response</t>
  </si>
  <si>
    <t>Class room general</t>
  </si>
  <si>
    <r>
      <t xml:space="preserve">Substitution 
- </t>
    </r>
    <r>
      <rPr>
        <sz val="8"/>
        <rFont val="Arial"/>
        <family val="2"/>
      </rPr>
      <t xml:space="preserve">Installation of frosted safety glass windows and doors
</t>
    </r>
    <r>
      <rPr>
        <b/>
        <sz val="8"/>
        <rFont val="Arial"/>
        <family val="2"/>
      </rPr>
      <t xml:space="preserve">Engineering
- </t>
    </r>
    <r>
      <rPr>
        <sz val="8"/>
        <rFont val="Arial"/>
        <family val="2"/>
      </rPr>
      <t xml:space="preserve">Use of blinds and other visual barriers
</t>
    </r>
    <r>
      <rPr>
        <b/>
        <sz val="8"/>
        <rFont val="Arial"/>
        <family val="2"/>
      </rPr>
      <t>Administration</t>
    </r>
    <r>
      <rPr>
        <sz val="8"/>
        <rFont val="Arial"/>
        <family val="2"/>
      </rPr>
      <t xml:space="preserve"> 
- Behavioural management plans</t>
    </r>
  </si>
  <si>
    <t>Radiation</t>
  </si>
  <si>
    <t>Sunburn (UV radiation), exposure to microwaves and laser pointers</t>
  </si>
  <si>
    <t>Minor</t>
  </si>
  <si>
    <r>
      <t>Eliminate</t>
    </r>
    <r>
      <rPr>
        <sz val="8"/>
        <rFont val="Arial"/>
        <family val="2"/>
      </rPr>
      <t xml:space="preserve"> 
- Use of alternative pointers</t>
    </r>
    <r>
      <rPr>
        <b/>
        <sz val="8"/>
        <rFont val="Arial"/>
        <family val="2"/>
      </rPr>
      <t xml:space="preserve">
Administration</t>
    </r>
    <r>
      <rPr>
        <sz val="8"/>
        <rFont val="Arial"/>
        <family val="2"/>
      </rPr>
      <t xml:space="preserve"> 
- Risk assessment of task/activity taking into consideration time spent in direct sunlight
- Pre purchasing risk assessment (e.g. ensure compliance to Australian Standard, appropriate for purpose)
- Sun safe school initiative
- Scheduling of activities before or after the middle of the day
- Preventative maintenance program
- Workplace inspections 
- Safe work procedures
- Annual radiation detection monitoring 
</t>
    </r>
    <r>
      <rPr>
        <b/>
        <sz val="8"/>
        <rFont val="Arial"/>
        <family val="2"/>
      </rPr>
      <t>PPE</t>
    </r>
    <r>
      <rPr>
        <sz val="8"/>
        <rFont val="Arial"/>
        <family val="2"/>
      </rPr>
      <t xml:space="preserve"> 
- Uniform policy to include the mandatory wearing of hats when outside
- Ensure appropriate PPE is used during outdoor activities (e.g. sunscreen, hats, long sleeve tops, sunglasses etc.)</t>
    </r>
  </si>
  <si>
    <t>Security</t>
  </si>
  <si>
    <t xml:space="preserve">Robbery/ hold up </t>
  </si>
  <si>
    <r>
      <t xml:space="preserve">Engineering
</t>
    </r>
    <r>
      <rPr>
        <sz val="8"/>
        <rFont val="Arial"/>
        <family val="2"/>
      </rPr>
      <t xml:space="preserve">- Installation of security screens/physical barriers between money handling areas (i.e. canteen/administration areas) and customers.
</t>
    </r>
    <r>
      <rPr>
        <b/>
        <sz val="8"/>
        <rFont val="Arial"/>
        <family val="2"/>
      </rPr>
      <t>Administration</t>
    </r>
    <r>
      <rPr>
        <sz val="8"/>
        <rFont val="Arial"/>
        <family val="2"/>
      </rPr>
      <t xml:space="preserve"> 
- Storage of minimal float
- Procedures and training 
- Use of CCTV and other devices for surveillance and observation</t>
    </r>
  </si>
  <si>
    <t>Sharps</t>
  </si>
  <si>
    <t>Exposure to sharps (e.g. knives, scissors, syringes, broken glass etc.)</t>
  </si>
  <si>
    <r>
      <t xml:space="preserve">Administration </t>
    </r>
    <r>
      <rPr>
        <sz val="8"/>
        <rFont val="Arial"/>
        <family val="2"/>
      </rPr>
      <t xml:space="preserve">
- Safe storage of knives and other sharp equipment
- Pre task risk assessment
- Education and training of employees and students
- Supervision of students
- Maintenance of knives
- Workplace Inspections
- Provision of a sharps bin
</t>
    </r>
    <r>
      <rPr>
        <b/>
        <sz val="8"/>
        <rFont val="Arial"/>
        <family val="2"/>
      </rPr>
      <t>PPE</t>
    </r>
    <r>
      <rPr>
        <sz val="8"/>
        <rFont val="Arial"/>
        <family val="2"/>
      </rPr>
      <t xml:space="preserve"> 
- Closed footwear as part of uniform policy</t>
    </r>
  </si>
  <si>
    <t>Slips, Trips and Falls</t>
  </si>
  <si>
    <t>Slip Trip or Fall hazards (e.g. loose carpet/flooring, pot holes, cracks in concrete, furniture and stored objects, cables, kerbing, poor slip resistance/condition of floor surface, stairs, playground equipment etc.)</t>
  </si>
  <si>
    <r>
      <t>Elimination</t>
    </r>
    <r>
      <rPr>
        <sz val="8"/>
        <rFont val="Arial"/>
        <family val="2"/>
      </rPr>
      <t xml:space="preserve"> 
- Removal of trip hazards
</t>
    </r>
    <r>
      <rPr>
        <b/>
        <sz val="8"/>
        <rFont val="Arial"/>
        <family val="2"/>
      </rPr>
      <t>Substitution</t>
    </r>
    <r>
      <rPr>
        <sz val="8"/>
        <rFont val="Arial"/>
        <family val="2"/>
      </rPr>
      <t xml:space="preserve"> 
- Modified equipment to reduce potential height of falls
</t>
    </r>
    <r>
      <rPr>
        <b/>
        <sz val="8"/>
        <rFont val="Arial"/>
        <family val="2"/>
      </rPr>
      <t>Engineering</t>
    </r>
    <r>
      <rPr>
        <sz val="8"/>
        <rFont val="Arial"/>
        <family val="2"/>
      </rPr>
      <t xml:space="preserve"> 
- Buildings constructed/designed to relevant Australian Standards and the Building Code of Australia to ensure appropriate entry, egress and storage areas 
- Ensure stairs are built to relevant Australian Standards (AS/NZS 1657) and the Building Code of Australia
- Design and installation of playground  equipment in accordance with Australian Standards
- Fencing constructed of solid non climbable panelling
- Provision of appropriate levels of lighting in accordance with AS/NZS 1680
- Selection of hard wearing floor surfaces
- Non slip mats placed at the entrance to class rooms
- Installation of awnings over door entrances
- Ensure appropriate soft fall (minimum 300mm deep) /padding is installed in playground fall zones
- Umbrella buckets at the entrance to class rooms
</t>
    </r>
    <r>
      <rPr>
        <b/>
        <sz val="8"/>
        <rFont val="Arial"/>
        <family val="2"/>
      </rPr>
      <t>Administration</t>
    </r>
    <r>
      <rPr>
        <sz val="8"/>
        <rFont val="Arial"/>
        <family val="2"/>
      </rPr>
      <t xml:space="preserve"> 
- Pre purchase checklist with specification for floor slip resistance in accordance with AS/NZS 4586
- Slip resistance assessments to ensure compliance with AS/NZS 4663.
- Incident and hazard reporting 
- Workplace inspections
- Annual audit of playground equipment
- Highlighting of kerbing or differences in floor levels with yellow paint
- Preventative maintenance programs (e.g. cleaning and repair/ 
maintenance schedules)
- Training/education of employees and students
- Supervision of students
</t>
    </r>
    <r>
      <rPr>
        <b/>
        <sz val="8"/>
        <rFont val="Arial"/>
        <family val="2"/>
      </rPr>
      <t>PPE</t>
    </r>
    <r>
      <rPr>
        <sz val="8"/>
        <rFont val="Arial"/>
        <family val="2"/>
      </rPr>
      <t xml:space="preserve"> 
- Non slip student and teacher footwear</t>
    </r>
  </si>
  <si>
    <t>Traffic Control</t>
  </si>
  <si>
    <t>Vehicle and pedestrian interaction (e.g. bus stop, pick up/put down areas, road crossings etc.) and vehicle rollover</t>
  </si>
  <si>
    <t>Roadway</t>
  </si>
  <si>
    <r>
      <t>Engineering</t>
    </r>
    <r>
      <rPr>
        <sz val="8"/>
        <rFont val="Arial"/>
        <family val="2"/>
      </rPr>
      <t xml:space="preserve"> 
- Separation of vehicle/pedestrian areas (e.g. bollards, fences etc.)
- Traffic control devices (pedestrian crossing, traffic lights, speed humps etc.)
- Rollover protection
- Speed governance/restriction on worksite vehicles
- Seat belts installed in all workplace vehicles
- Install adequate lighting (in car park) to allow people and vehicles to move around safely.
- Install CCTV for surveillance and observation i.e in car parks
</t>
    </r>
    <r>
      <rPr>
        <b/>
        <sz val="8"/>
        <rFont val="Arial"/>
        <family val="2"/>
      </rPr>
      <t>Administration</t>
    </r>
    <r>
      <rPr>
        <sz val="8"/>
        <rFont val="Arial"/>
        <family val="2"/>
      </rPr>
      <t xml:space="preserve"> 
- Traffic management procedure
- Traffic management plan
- Safe Work Procedure( e.g. mower to only be used on level ground, outside peak traffic time periods)
- Speed restriction signage
- Directional signage
- Traffic awareness training
- Supervision of students (e.g. crossing guard)
- Only trained operators are allowed to use onsite vehicles (e.g. licensed forklift drivers)
- Warning devices - audible reversing alarm
- Use of CCTV and other devices for surveillance and observation i.e., in car parks</t>
    </r>
  </si>
  <si>
    <t>Working at Heights</t>
  </si>
  <si>
    <t>Fall from heights (e.g. working on the roof, cleaning gutters or windows, accessing mezzanine storage areas etc.)</t>
  </si>
  <si>
    <r>
      <t>Elimination</t>
    </r>
    <r>
      <rPr>
        <sz val="8"/>
        <rFont val="Arial"/>
        <family val="2"/>
      </rPr>
      <t xml:space="preserve"> 
- Banning the storage of items in mezzanine areas
</t>
    </r>
    <r>
      <rPr>
        <b/>
        <sz val="8"/>
        <rFont val="Arial"/>
        <family val="2"/>
      </rPr>
      <t>Substitution</t>
    </r>
    <r>
      <rPr>
        <sz val="8"/>
        <rFont val="Arial"/>
        <family val="2"/>
      </rPr>
      <t xml:space="preserve"> 
- Installing equipment at ground level where possible (e.g. air-conditioner) 
</t>
    </r>
    <r>
      <rPr>
        <b/>
        <sz val="8"/>
        <rFont val="Arial"/>
        <family val="2"/>
      </rPr>
      <t>Engineering</t>
    </r>
    <r>
      <rPr>
        <sz val="8"/>
        <rFont val="Arial"/>
        <family val="2"/>
      </rPr>
      <t xml:space="preserve"> 
- Use of elevated work platforms (e.g. scissor lifts, cherry pickers etc.)
- Installation of roof anchor points for work positioning/ fall arrest systems in accordance with AS/NZS 1891
- Designated reinforced walkways
- Provision of appropriate edge protection in accordance with AS/NZS 1657 (e.g. guard rails, handrails etc.) 
- Installation of ladder anchor points for roof access
- Installation of gutter guards to reduce the need to clean gutters/remove balls from the roof
</t>
    </r>
    <r>
      <rPr>
        <b/>
        <sz val="8"/>
        <rFont val="Arial"/>
        <family val="2"/>
      </rPr>
      <t>Administration</t>
    </r>
    <r>
      <rPr>
        <sz val="8"/>
        <rFont val="Arial"/>
        <family val="2"/>
      </rPr>
      <t xml:space="preserve"> 
- Contractor management procedures
- Building maintenance schedule
- Height safety training for employees
- Working at Height Procedure
- Safe Work Procedure
- Training in the use of step ladders (e.g. 3 points of contact)
- Use of industrial rated ladders
</t>
    </r>
    <r>
      <rPr>
        <b/>
        <sz val="8"/>
        <rFont val="Arial"/>
        <family val="2"/>
      </rPr>
      <t>PPE</t>
    </r>
    <r>
      <rPr>
        <sz val="8"/>
        <rFont val="Arial"/>
        <family val="2"/>
      </rPr>
      <t xml:space="preserve"> 
- Provision and use of PPE (e.g. harness)</t>
    </r>
  </si>
  <si>
    <t>Off Site Activity/Home Visit</t>
  </si>
  <si>
    <t>Inappropriate behaviour, physical violence, verbal abuse, threatening behaviour by clients, carers, other family members or visitors</t>
  </si>
  <si>
    <t>Client's home</t>
  </si>
  <si>
    <r>
      <t xml:space="preserve">Substitution
</t>
    </r>
    <r>
      <rPr>
        <sz val="8"/>
        <rFont val="Arial"/>
        <family val="2"/>
      </rPr>
      <t xml:space="preserve">- Conduct phone interview rather than site visit
</t>
    </r>
    <r>
      <rPr>
        <b/>
        <sz val="8"/>
        <rFont val="Arial"/>
        <family val="2"/>
      </rPr>
      <t>Engineering</t>
    </r>
    <r>
      <rPr>
        <sz val="8"/>
        <rFont val="Arial"/>
        <family val="2"/>
      </rPr>
      <t xml:space="preserve">
- Provision of a duress alarm</t>
    </r>
    <r>
      <rPr>
        <b/>
        <sz val="8"/>
        <rFont val="Arial"/>
        <family val="2"/>
      </rPr>
      <t xml:space="preserve">
Administrative
</t>
    </r>
    <r>
      <rPr>
        <sz val="8"/>
        <rFont val="Arial"/>
        <family val="2"/>
      </rPr>
      <t>- Offsite and Home Visits Procedure
- Offsite and Home Visits Flowchart
- Working Offsite/Home Visits Risk Management Checklist
- Risk assessment of student/parent behaviour prior to visit
- Occupational Violence Training
- Student engagement guidelines
- Intervention with family (e.g.: referral to DHS)
- Reporting of incidents/hazards
- Employee support, debriefing, counselling
- Employee Assistance Program
- Oversight of Offsite Visit Register/Weekly Diary Sheet or equivalent to ensure that employees return within anticipated time frames
- Conduct visit in pairs
- Conduct visit with police presence
- Record anticipated movements on the Offsite Visit Register/Weekly Diary Sheet or equivalent
- Safe Work Procedures (SWPs)
- Liaison with Medical Officers
- Occupational Violence Policy
- Occupational Violence Guide
- Issue Resolution Procedure</t>
    </r>
    <r>
      <rPr>
        <b/>
        <sz val="8"/>
        <rFont val="Arial"/>
        <family val="2"/>
      </rPr>
      <t xml:space="preserve">
PPE</t>
    </r>
    <r>
      <rPr>
        <sz val="8"/>
        <rFont val="Arial"/>
        <family val="2"/>
      </rPr>
      <t xml:space="preserve">
- Wear appropriate clothing (e.g.: flat shoes, no dangling jewellery or clothing etc.)</t>
    </r>
  </si>
  <si>
    <t xml:space="preserve">Inherent Risk </t>
  </si>
  <si>
    <t>Work related stress as a result of the following factors:
• Poor interpersonal relationships with colleagues or school leaders
• Lack of work-life balance
• Poor management of organisational change, including individual job roles
• Poor physical work environment or unsuitable equipment e.g. excessive noise
• Setting tasks that are unreasonably below or beyond a person's skill level
• Setting unreasonable timelines or constantly changing deadlines
• Lack of or denying access to information, supervision, consultation, or resources to the detriment of the worker
• Job insecurity
• Excessive workload
• Unclear or conflicting work role(s)
• Lack or control over and involvement in decision making about the job/ role e.g. workload, work method or pace
• Poorly designed work schedules or unpredictable working hours
• Lack of clear leadership and effective communication
• Critical incident</t>
  </si>
  <si>
    <t>Inhalation of airborne particulate matter. (e.g. wood dust, metal dust)</t>
  </si>
  <si>
    <t>Workshop - general</t>
  </si>
  <si>
    <r>
      <t>Elimination</t>
    </r>
    <r>
      <rPr>
        <sz val="8"/>
        <rFont val="Arial"/>
        <family val="2"/>
      </rPr>
      <t xml:space="preserve"> 
- Selection of  non hazardous substances</t>
    </r>
    <r>
      <rPr>
        <b/>
        <sz val="8"/>
        <rFont val="Arial"/>
        <family val="2"/>
      </rPr>
      <t xml:space="preserve">
Substitution</t>
    </r>
    <r>
      <rPr>
        <sz val="8"/>
        <rFont val="Arial"/>
        <family val="2"/>
      </rPr>
      <t xml:space="preserve"> 
- Selection of less hazardous substances
</t>
    </r>
    <r>
      <rPr>
        <b/>
        <sz val="8"/>
        <rFont val="Arial"/>
        <family val="2"/>
      </rPr>
      <t>Engineering</t>
    </r>
    <r>
      <rPr>
        <sz val="8"/>
        <rFont val="Arial"/>
        <family val="2"/>
      </rPr>
      <t xml:space="preserve"> 
- Dust extraction system fitted to plant and equipment
- Mechanical ventilation/extraction systems
</t>
    </r>
    <r>
      <rPr>
        <b/>
        <sz val="8"/>
        <rFont val="Arial"/>
        <family val="2"/>
      </rPr>
      <t>Administration</t>
    </r>
    <r>
      <rPr>
        <sz val="8"/>
        <rFont val="Arial"/>
        <family val="2"/>
      </rPr>
      <t xml:space="preserve"> 
- Training of employee and students
- Good housekeeping practises to prevent dust build up
- Atmospheric monitoring
</t>
    </r>
    <r>
      <rPr>
        <b/>
        <sz val="8"/>
        <rFont val="Arial"/>
        <family val="2"/>
      </rPr>
      <t>PPE</t>
    </r>
    <r>
      <rPr>
        <sz val="8"/>
        <rFont val="Arial"/>
        <family val="2"/>
      </rPr>
      <t xml:space="preserve"> 
- Provision of PPE (e.g. dust masks)</t>
    </r>
  </si>
  <si>
    <t>Coming in contact with biological waste or a infectious disease (e.g. slapped cheek, measles, chicken pox, body fluids, science experiments etc.)</t>
  </si>
  <si>
    <r>
      <t xml:space="preserve">Elimination </t>
    </r>
    <r>
      <rPr>
        <sz val="8"/>
        <rFont val="Arial"/>
        <family val="2"/>
      </rPr>
      <t xml:space="preserve">
- Selection of non hazardous experiments
</t>
    </r>
    <r>
      <rPr>
        <b/>
        <sz val="8"/>
        <rFont val="Arial"/>
        <family val="2"/>
      </rPr>
      <t xml:space="preserve">Substitution </t>
    </r>
    <r>
      <rPr>
        <sz val="8"/>
        <rFont val="Arial"/>
        <family val="2"/>
      </rPr>
      <t xml:space="preserve">
- Selection of less hazardous experiments
- Demonstration by staff
</t>
    </r>
    <r>
      <rPr>
        <b/>
        <sz val="8"/>
        <rFont val="Arial"/>
        <family val="2"/>
      </rPr>
      <t xml:space="preserve">Engineering </t>
    </r>
    <r>
      <rPr>
        <sz val="8"/>
        <rFont val="Arial"/>
        <family val="2"/>
      </rPr>
      <t xml:space="preserve">
- Provision of mechanical ventilation (e.g. fume cupboard)
- Vaccination programs for employees and students
- Provision of sharps. biological and sanitary waste bins
- Use of quarantined/domesticated animals for experimentation/shows/pets
- Sterilisation of equipment between experiments
</t>
    </r>
    <r>
      <rPr>
        <b/>
        <sz val="8"/>
        <rFont val="Arial"/>
        <family val="2"/>
      </rPr>
      <t xml:space="preserve">Administration </t>
    </r>
    <r>
      <rPr>
        <sz val="8"/>
        <rFont val="Arial"/>
        <family val="2"/>
      </rPr>
      <t xml:space="preserve">
- Advise pregnant women of potential contact with infectious disease and referral to medical advice (if required)
- Infected employees/students to be referred for medical treatment/advice and remain at home until they are no longer contagious
- Provide employees, students and parents with information on the signs and symptoms of communicable diseases
- Risk assessment of experiments
- Sanitation and cleaning schedule
- Sterilisation or decontamination process following potential exposure
- Biological waste disposal procedures
- Provision of bathroom/ washing facilities installed by a licensed plumber to Australian Standards
- Workplace inspections
</t>
    </r>
    <r>
      <rPr>
        <b/>
        <sz val="8"/>
        <rFont val="Arial"/>
        <family val="2"/>
      </rPr>
      <t xml:space="preserve">PPE </t>
    </r>
    <r>
      <rPr>
        <sz val="8"/>
        <rFont val="Arial"/>
        <family val="2"/>
      </rPr>
      <t xml:space="preserve">
- Provision of PPE (e.g. gloves, lab coats, safety goggles etc.)</t>
    </r>
  </si>
  <si>
    <r>
      <t>Engineering</t>
    </r>
    <r>
      <rPr>
        <sz val="8"/>
        <rFont val="Arial"/>
        <family val="2"/>
      </rPr>
      <t xml:space="preserve"> 
- Installation of drift eliminators
</t>
    </r>
    <r>
      <rPr>
        <b/>
        <sz val="8"/>
        <rFont val="Arial"/>
        <family val="2"/>
      </rPr>
      <t xml:space="preserve">Administration 
</t>
    </r>
    <r>
      <rPr>
        <sz val="8"/>
        <rFont val="Arial"/>
        <family val="2"/>
      </rPr>
      <t xml:space="preserve">- Preventative maintenance program (e.g. monitoring, sampling and dosing schedule)
</t>
    </r>
    <r>
      <rPr>
        <sz val="8"/>
        <rFont val="Arial"/>
        <family val="2"/>
      </rPr>
      <t>- Water treatment plan</t>
    </r>
  </si>
  <si>
    <t>Burns from contact with hot objects/liquids (e.g. cooking or heating appliances, washing dishes, making coffee etc.)</t>
  </si>
  <si>
    <t>Plant and equipment</t>
  </si>
  <si>
    <r>
      <t>Engineering</t>
    </r>
    <r>
      <rPr>
        <sz val="8"/>
        <rFont val="Arial"/>
        <family val="2"/>
      </rPr>
      <t xml:space="preserve"> 
- Thermostatic regulation of hot water to a maximum of 45 degrees for sanitary fixtures
- Installation of guarding around hot surfaces
</t>
    </r>
    <r>
      <rPr>
        <b/>
        <sz val="8"/>
        <rFont val="Arial"/>
        <family val="2"/>
      </rPr>
      <t>Administration</t>
    </r>
    <r>
      <rPr>
        <sz val="8"/>
        <rFont val="Arial"/>
        <family val="2"/>
      </rPr>
      <t xml:space="preserve"> 
- Supervision/education of students and employees
- Risk assessment of cooking appliance use
- Preventative maintenance of hot water systems
</t>
    </r>
    <r>
      <rPr>
        <b/>
        <sz val="8"/>
        <rFont val="Arial"/>
        <family val="2"/>
      </rPr>
      <t>PPE</t>
    </r>
    <r>
      <rPr>
        <sz val="8"/>
        <rFont val="Arial"/>
        <family val="2"/>
      </rPr>
      <t xml:space="preserve"> 
- Provision of PPE (e.g. oven mitts, aprons etc.)</t>
    </r>
  </si>
  <si>
    <r>
      <t>Substitution</t>
    </r>
    <r>
      <rPr>
        <sz val="8"/>
        <rFont val="Arial"/>
        <family val="2"/>
      </rPr>
      <t xml:space="preserve"> 
- Alternative activities for students with allergies</t>
    </r>
    <r>
      <rPr>
        <b/>
        <sz val="8"/>
        <rFont val="Arial"/>
        <family val="2"/>
      </rPr>
      <t xml:space="preserve">
</t>
    </r>
    <r>
      <rPr>
        <sz val="8"/>
        <rFont val="Arial"/>
        <family val="2"/>
      </rPr>
      <t>- Selection and planting of low irritant/non poisonous varieties of plants</t>
    </r>
    <r>
      <rPr>
        <b/>
        <sz val="8"/>
        <rFont val="Arial"/>
        <family val="2"/>
      </rPr>
      <t xml:space="preserve">
</t>
    </r>
    <r>
      <rPr>
        <sz val="8"/>
        <rFont val="Arial"/>
        <family val="2"/>
      </rPr>
      <t>- Installation of synthetic grass</t>
    </r>
    <r>
      <rPr>
        <b/>
        <sz val="8"/>
        <rFont val="Arial"/>
        <family val="2"/>
      </rPr>
      <t xml:space="preserve">
Administration </t>
    </r>
    <r>
      <rPr>
        <sz val="8"/>
        <rFont val="Arial"/>
        <family val="2"/>
      </rPr>
      <t>- Selection of appropriate outdoor student areas</t>
    </r>
    <r>
      <rPr>
        <b/>
        <sz val="8"/>
        <rFont val="Arial"/>
        <family val="2"/>
      </rPr>
      <t xml:space="preserve">
</t>
    </r>
    <r>
      <rPr>
        <sz val="8"/>
        <rFont val="Arial"/>
        <family val="2"/>
      </rPr>
      <t>- Grounds maintenance program
- Hazard and Incident Reporting Procedure
- Procedure for isolation of animals (e.g. snake) on site
- Engagement of animal removalists
- Awareness training for employees and students
- First aid trained employees
- Medical information and records for each student (e.g. anaphylaxis)</t>
    </r>
  </si>
  <si>
    <r>
      <t>Engineering</t>
    </r>
    <r>
      <rPr>
        <sz val="8"/>
        <rFont val="Arial"/>
        <family val="2"/>
      </rPr>
      <t xml:space="preserve"> 
- Setup and supply of workstations appropriate to users</t>
    </r>
    <r>
      <rPr>
        <b/>
        <sz val="8"/>
        <rFont val="Arial"/>
        <family val="2"/>
      </rPr>
      <t xml:space="preserve">
Engineering</t>
    </r>
    <r>
      <rPr>
        <sz val="8"/>
        <rFont val="Arial"/>
        <family val="2"/>
      </rPr>
      <t xml:space="preserve"> 
- Provision of adjustable desks and chairs
</t>
    </r>
    <r>
      <rPr>
        <b/>
        <sz val="8"/>
        <rFont val="Arial"/>
        <family val="2"/>
      </rPr>
      <t>Administration</t>
    </r>
    <r>
      <rPr>
        <sz val="8"/>
        <rFont val="Arial"/>
        <family val="2"/>
      </rPr>
      <t xml:space="preserve"> 
- Ergonomics procedure
- Workstation setup education
- Workstation Ergonomic Risk Assessment 
- Workstation assessments (external consultant)
- Scheduling of work/rest breaks to allow for regular postural changes (e.g. every hour)</t>
    </r>
  </si>
  <si>
    <t>Fire and explosion caused by plant and equipment (e.g. stoves, heaters, welding, maintenance/electrical equipment, etc.)</t>
  </si>
  <si>
    <r>
      <t>Substitution</t>
    </r>
    <r>
      <rPr>
        <sz val="8"/>
        <rFont val="Arial"/>
        <family val="2"/>
      </rPr>
      <t xml:space="preserve"> 
- The use of power boards with overloading switches in place of double adaptors
</t>
    </r>
    <r>
      <rPr>
        <b/>
        <sz val="8"/>
        <rFont val="Arial"/>
        <family val="2"/>
      </rPr>
      <t>Engineering</t>
    </r>
    <r>
      <rPr>
        <sz val="8"/>
        <rFont val="Arial"/>
        <family val="2"/>
      </rPr>
      <t xml:space="preserve"> 
- Residual Current Device (safety switch) installed in electrical switchboards
- Installation of gas shut off valves 
- Installation of fire detection systems (e.g. smoke detectors)
- Installation of fire fighting equipment (e.g. fire extinguishers, hose reels etc.)
- Installation of rubber matting to prevent static discharge
- Provision of designated work areas (e.g. welding bays)
</t>
    </r>
    <r>
      <rPr>
        <b/>
        <sz val="8"/>
        <rFont val="Arial"/>
        <family val="2"/>
      </rPr>
      <t>Administration</t>
    </r>
    <r>
      <rPr>
        <sz val="8"/>
        <rFont val="Arial"/>
        <family val="2"/>
      </rPr>
      <t xml:space="preserve"> 
- Pre purchasing checklist (purchase of equipment compliant to Australian Standards)
- Demonstration by teacher
- Test and tagging schedule of electrical equipment
- Lock out and tag out procedure for the management of broken equipment
- Electrical equipment procedure
- Electrical equipment register
- Scheduled Workplace inspections
- Good housekeeping practices that minimise the build-up of flammable material
- Preventative maintenance program (e.g. gas cylinders pressure testing)
- Training of employees/students in the safe use of plant and equipment
- Student safe use tests
- Safe Work Procedures (SWP)
- Supervision of students by trained employee
</t>
    </r>
    <r>
      <rPr>
        <b/>
        <sz val="8"/>
        <rFont val="Arial"/>
        <family val="2"/>
      </rPr>
      <t>PPE</t>
    </r>
    <r>
      <rPr>
        <sz val="8"/>
        <rFont val="Arial"/>
        <family val="2"/>
      </rPr>
      <t xml:space="preserve"> 
- Provision of PPE (e.g. welding mask, gloves, enclosed shoes etc.)</t>
    </r>
  </si>
  <si>
    <t>Storage areas and workshops</t>
  </si>
  <si>
    <t>Food Safety</t>
  </si>
  <si>
    <t>Kitchens, canteens, staff rooms, amenities and grounds</t>
  </si>
  <si>
    <r>
      <t xml:space="preserve">Substitution 
</t>
    </r>
    <r>
      <rPr>
        <sz val="8"/>
        <rFont val="Arial"/>
        <family val="2"/>
      </rPr>
      <t>- Use of non synthesised instruments</t>
    </r>
    <r>
      <rPr>
        <b/>
        <sz val="8"/>
        <rFont val="Arial"/>
        <family val="2"/>
      </rPr>
      <t xml:space="preserve">
Engineering</t>
    </r>
    <r>
      <rPr>
        <sz val="8"/>
        <rFont val="Arial"/>
        <family val="2"/>
      </rPr>
      <t xml:space="preserve">
- Sound proofing/insulating of noisy rooms/areas (e.g. installation of soft furnishing)</t>
    </r>
    <r>
      <rPr>
        <b/>
        <sz val="8"/>
        <rFont val="Arial"/>
        <family val="2"/>
      </rPr>
      <t xml:space="preserve">
</t>
    </r>
    <r>
      <rPr>
        <sz val="8"/>
        <rFont val="Arial"/>
        <family val="2"/>
      </rPr>
      <t xml:space="preserve">- Insulation of equipment
- Rubber matting or similar installed to dampen noise from moving parts/vibration
</t>
    </r>
    <r>
      <rPr>
        <b/>
        <sz val="8"/>
        <rFont val="Arial"/>
        <family val="2"/>
      </rPr>
      <t>Administration</t>
    </r>
    <r>
      <rPr>
        <sz val="8"/>
        <rFont val="Arial"/>
        <family val="2"/>
      </rPr>
      <t xml:space="preserve"> 
- Pre purchase assessment of equipment with reference to the noise exposure standard
- Scheduling of classes to minimise exposure
- Provision of headsets
- Noise monitoring
- Audiometric testing of employees
- Equipment maintenance schedule
</t>
    </r>
    <r>
      <rPr>
        <b/>
        <sz val="8"/>
        <rFont val="Arial"/>
        <family val="2"/>
      </rPr>
      <t>PPE</t>
    </r>
    <r>
      <rPr>
        <sz val="8"/>
        <rFont val="Arial"/>
        <family val="2"/>
      </rPr>
      <t xml:space="preserve"> 
- Provision of PPE (e.g. hearing protection)</t>
    </r>
  </si>
  <si>
    <r>
      <t>Engineering</t>
    </r>
    <r>
      <rPr>
        <sz val="8"/>
        <rFont val="Arial"/>
        <family val="2"/>
      </rPr>
      <t xml:space="preserve"> 
- Erect appropriate fencing, containment areas and door locks
</t>
    </r>
    <r>
      <rPr>
        <sz val="8"/>
        <rFont val="Arial"/>
        <family val="2"/>
      </rPr>
      <t xml:space="preserve">- Withdrawal space
</t>
    </r>
    <r>
      <rPr>
        <b/>
        <sz val="8"/>
        <rFont val="Arial"/>
        <family val="2"/>
      </rPr>
      <t>Administration</t>
    </r>
    <r>
      <rPr>
        <sz val="8"/>
        <rFont val="Arial"/>
        <family val="2"/>
      </rPr>
      <t xml:space="preserve"> 
- Risk Assessment of student behaviour and communication to all employees (inc CRTs) of relevant behaviour intervention plans (e.g. folder with summary of behaviour plans)
- Development and communication of the Emergency Management Plan
- Occupational violence training
- Student engagement guidelines
- Collecting and reviewing behaviour frequency records
- Alternative programs for students 
- Employing challenging behaviour aides
- SSSO involvement – guidance officers, psychologists
- Intervention with family (e.g. referral to DHS)
- Liaison with Medical Officers
- Use of Intercoms/communication systems (e.g. walkie talkies, playground buzzer, phone systems)
- Policies for time out, seclusion and student welfare
- Reporting of incidents and hazards
- Employee support, debriefing, counselling
- Employee Assistance Program</t>
    </r>
  </si>
  <si>
    <r>
      <t xml:space="preserve">Administration 
- </t>
    </r>
    <r>
      <rPr>
        <sz val="8"/>
        <rFont val="Arial"/>
        <family val="2"/>
      </rPr>
      <t xml:space="preserve">Working with Children Check
</t>
    </r>
    <r>
      <rPr>
        <b/>
        <sz val="8"/>
        <rFont val="Arial"/>
        <family val="2"/>
      </rPr>
      <t xml:space="preserve">- </t>
    </r>
    <r>
      <rPr>
        <sz val="8"/>
        <rFont val="Arial"/>
        <family val="2"/>
      </rPr>
      <t xml:space="preserve">VIT Registration for all teachers
</t>
    </r>
    <r>
      <rPr>
        <sz val="8"/>
        <rFont val="Arial"/>
        <family val="2"/>
      </rPr>
      <t xml:space="preserve">- Sign in and out procedure for all contractors and visitors
</t>
    </r>
    <r>
      <rPr>
        <sz val="8"/>
        <rFont val="Arial"/>
        <family val="2"/>
      </rPr>
      <t>- Appropriate levels of supervision</t>
    </r>
    <r>
      <rPr>
        <b/>
        <sz val="8"/>
        <rFont val="Arial"/>
        <family val="2"/>
      </rPr>
      <t xml:space="preserve">
</t>
    </r>
    <r>
      <rPr>
        <sz val="8"/>
        <rFont val="Arial"/>
        <family val="2"/>
      </rPr>
      <t>- Mandatory reporting of incidents</t>
    </r>
  </si>
  <si>
    <r>
      <t xml:space="preserve">Engineering 
</t>
    </r>
    <r>
      <rPr>
        <sz val="8"/>
        <rFont val="Arial"/>
        <family val="2"/>
      </rPr>
      <t xml:space="preserve">- Use of pools with a computer aided drowning detection system
</t>
    </r>
    <r>
      <rPr>
        <b/>
        <sz val="8"/>
        <rFont val="Arial"/>
        <family val="2"/>
      </rPr>
      <t xml:space="preserve">Administration 
- </t>
    </r>
    <r>
      <rPr>
        <sz val="8"/>
        <rFont val="Arial"/>
        <family val="2"/>
      </rPr>
      <t xml:space="preserve">Supervision by lifeguards and teachers
- Use of Austswim accredited trainers
- Pool rules
</t>
    </r>
    <r>
      <rPr>
        <b/>
        <sz val="8"/>
        <rFont val="Arial"/>
        <family val="2"/>
      </rPr>
      <t>PPE</t>
    </r>
    <r>
      <rPr>
        <sz val="8"/>
        <rFont val="Arial"/>
        <family val="2"/>
      </rPr>
      <t xml:space="preserve"> 
- Provision of PPE (e.g. flotation devices)</t>
    </r>
  </si>
  <si>
    <t>Risk of injury from the operation and maintenance of plant and equipment (e.g. entanglement, impact and cutting, friction, shearing flying objects etc.)</t>
  </si>
  <si>
    <r>
      <t>Elimination</t>
    </r>
    <r>
      <rPr>
        <sz val="8"/>
        <rFont val="Arial"/>
        <family val="2"/>
      </rPr>
      <t xml:space="preserve"> 
- Purchase of pre-cut materials (i.e. eliminate the need to cut, plane or shape materials)
</t>
    </r>
    <r>
      <rPr>
        <b/>
        <sz val="8"/>
        <rFont val="Arial"/>
        <family val="2"/>
      </rPr>
      <t>Engineering</t>
    </r>
    <r>
      <rPr>
        <sz val="8"/>
        <rFont val="Arial"/>
        <family val="2"/>
      </rPr>
      <t xml:space="preserve"> 
- Emergency stops installed on plant and equipment
- Appropriate machine guarding in place
- Limit switches on guarding covers</t>
    </r>
    <r>
      <rPr>
        <b/>
        <sz val="8"/>
        <rFont val="Arial"/>
        <family val="2"/>
      </rPr>
      <t xml:space="preserve">
Administration</t>
    </r>
    <r>
      <rPr>
        <sz val="8"/>
        <rFont val="Arial"/>
        <family val="2"/>
      </rPr>
      <t xml:space="preserve"> 
- Pre purchase assessment of plant (compliant to Australian Standard)</t>
    </r>
    <r>
      <rPr>
        <b/>
        <sz val="8"/>
        <rFont val="Arial"/>
        <family val="2"/>
      </rPr>
      <t xml:space="preserve">
</t>
    </r>
    <r>
      <rPr>
        <sz val="8"/>
        <rFont val="Arial"/>
        <family val="2"/>
      </rPr>
      <t xml:space="preserve">- Risk assessment of plant and equipment by qualified person
</t>
    </r>
    <r>
      <rPr>
        <b/>
        <sz val="8"/>
        <rFont val="Arial"/>
        <family val="2"/>
      </rPr>
      <t xml:space="preserve">- </t>
    </r>
    <r>
      <rPr>
        <sz val="8"/>
        <rFont val="Arial"/>
        <family val="2"/>
      </rPr>
      <t xml:space="preserve">Safe Work Procedures (SWP)
- Students/employees trained in safe use of equipment
- Safe use competency test
- Supervision of students
- Preventative maintenance program
- Designated work zones (e.g. line markings outlining safe operating zones, welding bays etc.)
</t>
    </r>
    <r>
      <rPr>
        <b/>
        <sz val="8"/>
        <rFont val="Arial"/>
        <family val="2"/>
      </rPr>
      <t>PPE</t>
    </r>
    <r>
      <rPr>
        <sz val="8"/>
        <rFont val="Arial"/>
        <family val="2"/>
      </rPr>
      <t xml:space="preserve"> 
- Provision of PPE (e.g. gloves, safety glasses etc.)</t>
    </r>
  </si>
  <si>
    <r>
      <t>Elimination</t>
    </r>
    <r>
      <rPr>
        <sz val="8"/>
        <rFont val="Arial"/>
        <family val="2"/>
      </rPr>
      <t xml:space="preserve"> 
- Remove any technological items from student, in consultation with parents</t>
    </r>
    <r>
      <rPr>
        <b/>
        <sz val="8"/>
        <rFont val="Arial"/>
        <family val="2"/>
      </rPr>
      <t xml:space="preserve">
Engineering</t>
    </r>
    <r>
      <rPr>
        <sz val="8"/>
        <rFont val="Arial"/>
        <family val="2"/>
      </rPr>
      <t xml:space="preserve">
- Time out room for students during violent behaviours
</t>
    </r>
    <r>
      <rPr>
        <b/>
        <sz val="8"/>
        <rFont val="Arial"/>
        <family val="2"/>
      </rPr>
      <t>Administration</t>
    </r>
    <r>
      <rPr>
        <sz val="8"/>
        <rFont val="Arial"/>
        <family val="2"/>
      </rPr>
      <t xml:space="preserve"> 
- Bullying and Harassment Policy
- Workplace Bullying Hazard Guide
- Occupational Violence Policy
- Occupational Violence Guide
- Issue Resolution Procedure
- Mobile phone /internet policy
- Disciplinary procedures
- Employee code of conduct
- Student engagement guidelines
 - Risk Assessment of student behaviour and communication to all employees of behaviour intervention/management plans (e.g. folder with summary of behaviour plans)
- Employee training ( e.g. Workplace Behaviour and Bully online training, identification of triggers etc.)
- Provision of phones in each class room
- Reporting of incidents and hazards
- Structured programs
- Use of educational consultant
- Issue Resolution / Mediation process
- Employee support, debriefing, counselling and mediation
- Employee Assistance Program
- Team building exercises
- Selection of class room teams based on temperament</t>
    </r>
  </si>
  <si>
    <r>
      <t>Eliminate</t>
    </r>
    <r>
      <rPr>
        <sz val="8"/>
        <rFont val="Arial"/>
        <family val="2"/>
      </rPr>
      <t xml:space="preserve">
- Use of alternative pointers</t>
    </r>
    <r>
      <rPr>
        <b/>
        <sz val="8"/>
        <rFont val="Arial"/>
        <family val="2"/>
      </rPr>
      <t xml:space="preserve">
Administration</t>
    </r>
    <r>
      <rPr>
        <sz val="8"/>
        <rFont val="Arial"/>
        <family val="2"/>
      </rPr>
      <t xml:space="preserve"> 
- Risk assessment of task/activity taking into consideration time spent in direct sunlight
- Pre purchasing risk assessment (e.g. ensure compliance to Australian Standard, appropriate for purpose)
- Sun safe school initiative
- Scheduling of activities before or after the middle of the day
- Preventative maintenance program
- Workplace inspections 
- Safe work procedures
- Annual radiation detection monitoring 
</t>
    </r>
    <r>
      <rPr>
        <b/>
        <sz val="8"/>
        <rFont val="Arial"/>
        <family val="2"/>
      </rPr>
      <t>PPE</t>
    </r>
    <r>
      <rPr>
        <sz val="8"/>
        <rFont val="Arial"/>
        <family val="2"/>
      </rPr>
      <t xml:space="preserve"> 
- Uniform policy to include the mandatory wearing of hats when outside
- Ensure appropriate PPE is used during outdoor activities (e.g. sunscreen, hats, long sleeve tops, sunglasses etc.) 
</t>
    </r>
  </si>
  <si>
    <t>Welding flash</t>
  </si>
  <si>
    <t>Welding bays</t>
  </si>
  <si>
    <r>
      <t>Engineering</t>
    </r>
    <r>
      <rPr>
        <sz val="8"/>
        <rFont val="Arial"/>
        <family val="2"/>
      </rPr>
      <t xml:space="preserve">
- Designated welding bays
</t>
    </r>
    <r>
      <rPr>
        <b/>
        <sz val="8"/>
        <rFont val="Arial"/>
        <family val="2"/>
      </rPr>
      <t>Administration</t>
    </r>
    <r>
      <rPr>
        <sz val="8"/>
        <rFont val="Arial"/>
        <family val="2"/>
      </rPr>
      <t xml:space="preserve"> 
- Training of employees
- Training/supervision of students
- Students/employees trained in safe use of equipment
- Safe Work Procedures (SWP)
- Preventative maintenance of equipment
</t>
    </r>
    <r>
      <rPr>
        <b/>
        <sz val="8"/>
        <rFont val="Arial"/>
        <family val="2"/>
      </rPr>
      <t>PPE</t>
    </r>
    <r>
      <rPr>
        <sz val="8"/>
        <rFont val="Arial"/>
        <family val="2"/>
      </rPr>
      <t xml:space="preserve"> 
- Provision of PPE (e.g. welding mask)</t>
    </r>
  </si>
  <si>
    <r>
      <t>Engineering</t>
    </r>
    <r>
      <rPr>
        <sz val="8"/>
        <rFont val="Arial"/>
        <family val="2"/>
      </rPr>
      <t xml:space="preserve">
- Safe storage of knives and other sharp equipment
</t>
    </r>
    <r>
      <rPr>
        <b/>
        <sz val="8"/>
        <rFont val="Arial"/>
        <family val="2"/>
      </rPr>
      <t>Administration</t>
    </r>
    <r>
      <rPr>
        <sz val="8"/>
        <rFont val="Arial"/>
        <family val="2"/>
      </rPr>
      <t xml:space="preserve"> 
- Pre task risk assessment
- Education and training of employees and students
- Supervision of students
- Maintenance of knives
- Workplace Inspections
- Provision of a sharps bin
</t>
    </r>
    <r>
      <rPr>
        <b/>
        <sz val="8"/>
        <rFont val="Arial"/>
        <family val="2"/>
      </rPr>
      <t>PPE</t>
    </r>
    <r>
      <rPr>
        <sz val="8"/>
        <rFont val="Arial"/>
        <family val="2"/>
      </rPr>
      <t xml:space="preserve"> 
- Closed footwear as part of uniform policy</t>
    </r>
  </si>
  <si>
    <t>Slip Trip or Fall hazards (e.g. loose carpet/flooring, pot holes, cracks in concrete, furniture and stored objects, cables, kerbing, poor slip resistance/condition of floor surface, stairs and playground equipment, etc.)</t>
  </si>
  <si>
    <r>
      <t>Elimination</t>
    </r>
    <r>
      <rPr>
        <sz val="8"/>
        <rFont val="Arial"/>
        <family val="2"/>
      </rPr>
      <t xml:space="preserve"> 
- Removal of trip hazards
</t>
    </r>
    <r>
      <rPr>
        <b/>
        <sz val="8"/>
        <rFont val="Arial"/>
        <family val="2"/>
      </rPr>
      <t>Engineering</t>
    </r>
    <r>
      <rPr>
        <sz val="8"/>
        <rFont val="Arial"/>
        <family val="2"/>
      </rPr>
      <t xml:space="preserve"> 
- Buildings constructed/designed to relevant Australian Standards and the Building Code of Australia to ensure appropriate entry, egress and storage areas 
- Ensure stairs are built to relevant Australian Standards (AS/NZS 1657) and the Building Code of Australia
- Design and installation of playground  equipment in accordance with Australian Standards
- Fencing constructed of solid non climbable panelling
-  Provision of appropriate levels of lighting in accordance with AS/NZS 1680) 
- Selection of hard wearing floor surfaces
- Non slip mats placed at the entrance to class rooms
- Installation of awnings over door entrances
- At least 300mm of soft fill material is positioned and maintained beneath fall zones in the playground
- Umbrella buckets at the entrance to class rooms
</t>
    </r>
    <r>
      <rPr>
        <b/>
        <sz val="8"/>
        <rFont val="Arial"/>
        <family val="2"/>
      </rPr>
      <t>Administration</t>
    </r>
    <r>
      <rPr>
        <sz val="8"/>
        <rFont val="Arial"/>
        <family val="2"/>
      </rPr>
      <t xml:space="preserve"> 
- Pre purchase checklist with specification for floor slip resistance in accordance with AS/NZS 4586
- Regular slip resistance assessments to ensure compliance with AS/NZS 4663.
- Incident and hazard reporting 
- Workplace inspections
- Annual audit of playground equipment
- Highlighting of kerbing or differences in floor levels with yellow paint
- Preventative maintenance programs (e.g. cleaning and repair/
maintenance schedules)
- Supervision of students
</t>
    </r>
    <r>
      <rPr>
        <b/>
        <sz val="8"/>
        <rFont val="Arial"/>
        <family val="2"/>
      </rPr>
      <t>PPE</t>
    </r>
    <r>
      <rPr>
        <sz val="8"/>
        <rFont val="Arial"/>
        <family val="2"/>
      </rPr>
      <t xml:space="preserve"> 
- Non slip student and teacher footwear</t>
    </r>
  </si>
  <si>
    <t>Fall from heights - gym equipment (rings, parallel bars, etc.)</t>
  </si>
  <si>
    <t>Gymnasium</t>
  </si>
  <si>
    <r>
      <t>Substitution</t>
    </r>
    <r>
      <rPr>
        <sz val="8"/>
        <rFont val="Arial"/>
        <family val="2"/>
      </rPr>
      <t xml:space="preserve"> 
- Modified equipment to reduce height of falls
</t>
    </r>
    <r>
      <rPr>
        <b/>
        <sz val="8"/>
        <rFont val="Arial"/>
        <family val="2"/>
      </rPr>
      <t>Engineering</t>
    </r>
    <r>
      <rPr>
        <sz val="8"/>
        <rFont val="Arial"/>
        <family val="2"/>
      </rPr>
      <t xml:space="preserve"> 
- Ensure appropriate matting/padding in fall zone
</t>
    </r>
    <r>
      <rPr>
        <b/>
        <sz val="8"/>
        <rFont val="Arial"/>
        <family val="2"/>
      </rPr>
      <t>Administration</t>
    </r>
    <r>
      <rPr>
        <sz val="8"/>
        <rFont val="Arial"/>
        <family val="2"/>
      </rPr>
      <t xml:space="preserve"> 
- Training of employees and students
</t>
    </r>
    <r>
      <rPr>
        <sz val="8"/>
        <rFont val="Arial"/>
        <family val="2"/>
      </rPr>
      <t xml:space="preserve">- Curriculum design (i.e. mastering and practising less complex skills and progressively improving difficult)
</t>
    </r>
    <r>
      <rPr>
        <sz val="8"/>
        <rFont val="Arial"/>
        <family val="2"/>
      </rPr>
      <t xml:space="preserve">- Use of spotters
</t>
    </r>
    <r>
      <rPr>
        <sz val="8"/>
        <rFont val="Arial"/>
        <family val="2"/>
      </rPr>
      <t>- Supervision of students</t>
    </r>
  </si>
  <si>
    <r>
      <t xml:space="preserve">Eliminate
</t>
    </r>
    <r>
      <rPr>
        <sz val="8"/>
        <rFont val="Arial"/>
        <family val="2"/>
      </rPr>
      <t>- Smoking banned on all Department property and grounds</t>
    </r>
    <r>
      <rPr>
        <b/>
        <sz val="8"/>
        <rFont val="Arial"/>
        <family val="2"/>
      </rPr>
      <t xml:space="preserve">
Engineering</t>
    </r>
    <r>
      <rPr>
        <sz val="8"/>
        <rFont val="Arial"/>
        <family val="2"/>
      </rPr>
      <t xml:space="preserve"> 
- Installation of an emergency gas shut off valve (insert location)
- Installation of a gas isolation valve (insert location)
- Installation of mechanical ventilation/extraction systems
- Provision of a gas detection system
</t>
    </r>
    <r>
      <rPr>
        <b/>
        <sz val="8"/>
        <rFont val="Arial"/>
        <family val="2"/>
      </rPr>
      <t>Administration</t>
    </r>
    <r>
      <rPr>
        <sz val="8"/>
        <rFont val="Arial"/>
        <family val="2"/>
      </rPr>
      <t xml:space="preserve"> 
- Atmospheric monitoring
- Preventative maintenance program
- Appropriate storage and handling of Dangerous Goods and Hazardous Substances
- Supervision of students</t>
    </r>
  </si>
  <si>
    <r>
      <t xml:space="preserve">Engineering </t>
    </r>
    <r>
      <rPr>
        <sz val="8"/>
        <rFont val="Arial"/>
        <family val="2"/>
      </rPr>
      <t xml:space="preserve">
- Provision of mechanical ventilation (e.g. exhaust fans)
- Vaccination programs for employees
- Provision of sharps. biological and sanitary waste bins
</t>
    </r>
    <r>
      <rPr>
        <b/>
        <sz val="8"/>
        <rFont val="Arial"/>
        <family val="2"/>
      </rPr>
      <t xml:space="preserve">Administration </t>
    </r>
    <r>
      <rPr>
        <sz val="8"/>
        <rFont val="Arial"/>
        <family val="2"/>
      </rPr>
      <t xml:space="preserve">
- Advise pregnant women of potential contact with infectious disease and referral to medical advice (if required)
- Infected employees to be referred for medical treatment/advice and remain at home until they are no longer contagious
- Provide employees with information on the signs and symptoms of communicable diseases
- Sanitation and cleaning schedule
- Sterilisation or decontamination process following potential exposure
- Provision of bathroom/ washing facilities installed by a licensed plumber to Australian Standards
- Workplace inspections
- Biological waste disposal procedures
</t>
    </r>
    <r>
      <rPr>
        <b/>
        <sz val="8"/>
        <rFont val="Arial"/>
        <family val="2"/>
      </rPr>
      <t xml:space="preserve">PPE </t>
    </r>
    <r>
      <rPr>
        <sz val="8"/>
        <rFont val="Arial"/>
        <family val="2"/>
      </rPr>
      <t xml:space="preserve">
- Provision of PPE (e.g. gloves, safety goggles etc.)</t>
    </r>
  </si>
  <si>
    <t>Legionella arising from stagnant water (e.g. air conditioning cooling tower)</t>
  </si>
  <si>
    <r>
      <t xml:space="preserve">Engineering 
</t>
    </r>
    <r>
      <rPr>
        <sz val="8"/>
        <rFont val="Arial"/>
        <family val="2"/>
      </rPr>
      <t xml:space="preserve">- Provision of fridge/freezer to ensure appropriate storage of potentially hazardous foods (i.e. safe temperature range of 5ºC or colder)
- Provision of wash facilities
</t>
    </r>
    <r>
      <rPr>
        <b/>
        <sz val="8"/>
        <rFont val="Arial"/>
        <family val="2"/>
      </rPr>
      <t>Administration</t>
    </r>
    <r>
      <rPr>
        <sz val="8"/>
        <rFont val="Arial"/>
        <family val="2"/>
      </rPr>
      <t xml:space="preserve"> 
- Sanitation and cleaning schedule/procedures</t>
    </r>
  </si>
  <si>
    <r>
      <t xml:space="preserve">Eliminate
</t>
    </r>
    <r>
      <rPr>
        <sz val="8"/>
        <rFont val="Arial"/>
        <family val="2"/>
      </rPr>
      <t>- Workplace ban on all nut containing food products</t>
    </r>
    <r>
      <rPr>
        <b/>
        <sz val="8"/>
        <rFont val="Arial"/>
        <family val="2"/>
      </rPr>
      <t xml:space="preserve">
Administration</t>
    </r>
    <r>
      <rPr>
        <sz val="8"/>
        <rFont val="Arial"/>
        <family val="2"/>
      </rPr>
      <t xml:space="preserve"> 
- Restrictions on the use of high risk food products (e.g. peanuts, peanut butter etc.)</t>
    </r>
  </si>
  <si>
    <t>Burns from contact with hot objects/liquids (e.g. cooking and heating appliances, washing dishes, making coffee etc.)</t>
  </si>
  <si>
    <r>
      <t>Engineering</t>
    </r>
    <r>
      <rPr>
        <sz val="8"/>
        <rFont val="Arial"/>
        <family val="2"/>
      </rPr>
      <t xml:space="preserve"> 
- Thermostatic regulation of hot water to a maximum of 45 degrees for sanitary fixtures
- Installation of guarding around hot surfaces
</t>
    </r>
    <r>
      <rPr>
        <b/>
        <sz val="8"/>
        <rFont val="Arial"/>
        <family val="2"/>
      </rPr>
      <t>Administration</t>
    </r>
    <r>
      <rPr>
        <sz val="8"/>
        <rFont val="Arial"/>
        <family val="2"/>
      </rPr>
      <t xml:space="preserve"> 
- Education of employees
- Preventative maintenance of hot water systems
- Risk assessment of cooking appliance use
</t>
    </r>
    <r>
      <rPr>
        <b/>
        <sz val="8"/>
        <rFont val="Arial"/>
        <family val="2"/>
      </rPr>
      <t>PPE</t>
    </r>
    <r>
      <rPr>
        <sz val="8"/>
        <rFont val="Arial"/>
        <family val="2"/>
      </rPr>
      <t xml:space="preserve"> 
- Provision of PPE (e.g. oven mitts, aprons etc.)</t>
    </r>
  </si>
  <si>
    <r>
      <t xml:space="preserve">Engineering 
- </t>
    </r>
    <r>
      <rPr>
        <sz val="8"/>
        <rFont val="Arial"/>
        <family val="2"/>
      </rPr>
      <t>Construction of buildings and structures with robust materials that are difficult to damage and/or easy to repair</t>
    </r>
    <r>
      <rPr>
        <b/>
        <sz val="8"/>
        <rFont val="Arial"/>
        <family val="2"/>
      </rPr>
      <t xml:space="preserve">
Administration 
- </t>
    </r>
    <r>
      <rPr>
        <sz val="8"/>
        <rFont val="Arial"/>
        <family val="2"/>
      </rPr>
      <t>Use of CCTV and other devices for surveillance and observation</t>
    </r>
    <r>
      <rPr>
        <b/>
        <sz val="8"/>
        <rFont val="Arial"/>
        <family val="2"/>
      </rPr>
      <t/>
    </r>
  </si>
  <si>
    <r>
      <t>Substitution</t>
    </r>
    <r>
      <rPr>
        <sz val="8"/>
        <rFont val="Arial"/>
        <family val="2"/>
      </rPr>
      <t xml:space="preserve"> </t>
    </r>
    <r>
      <rPr>
        <b/>
        <sz val="8"/>
        <rFont val="Arial"/>
        <family val="2"/>
      </rPr>
      <t xml:space="preserve">
</t>
    </r>
    <r>
      <rPr>
        <sz val="8"/>
        <rFont val="Arial"/>
        <family val="2"/>
      </rPr>
      <t>- Selection and planting of low irritant/non poisonous varieties of plants</t>
    </r>
    <r>
      <rPr>
        <b/>
        <sz val="8"/>
        <rFont val="Arial"/>
        <family val="2"/>
      </rPr>
      <t xml:space="preserve">
Administration 
</t>
    </r>
    <r>
      <rPr>
        <sz val="8"/>
        <rFont val="Arial"/>
        <family val="2"/>
      </rPr>
      <t>- Grounds maintenance program
- Hazard and Incident Reporting Procedure
- Procedure for isolation of animals (e.g. snake) on site
- Engagement of animal removalists
- Awareness training for employees
- First aid trained employees
- Medical information and records of employees (e.g. anaphylaxis)</t>
    </r>
  </si>
  <si>
    <t>Musculoskeletal Injury through social activities, contact sports etc.</t>
  </si>
  <si>
    <t>Ovals/parks/ gymnasium/ recreational areas</t>
  </si>
  <si>
    <r>
      <t xml:space="preserve">Substitution 
</t>
    </r>
    <r>
      <rPr>
        <sz val="8"/>
        <rFont val="Arial"/>
        <family val="2"/>
      </rPr>
      <t xml:space="preserve">- Modification of sport and games rules for contact sports
- Use of modified sporting equipment (e.g. plastic cricket bats) 
</t>
    </r>
    <r>
      <rPr>
        <b/>
        <sz val="8"/>
        <rFont val="Arial"/>
        <family val="2"/>
      </rPr>
      <t>Engineering</t>
    </r>
    <r>
      <rPr>
        <sz val="8"/>
        <rFont val="Arial"/>
        <family val="2"/>
      </rPr>
      <t xml:space="preserve"> 
- Padding of goal posts and other hard structures
</t>
    </r>
    <r>
      <rPr>
        <b/>
        <sz val="8"/>
        <rFont val="Arial"/>
        <family val="2"/>
      </rPr>
      <t>Administration</t>
    </r>
    <r>
      <rPr>
        <sz val="8"/>
        <rFont val="Arial"/>
        <family val="2"/>
      </rPr>
      <t xml:space="preserve"> 
- Training and instruction
- Warm up and cool down process
</t>
    </r>
    <r>
      <rPr>
        <b/>
        <sz val="8"/>
        <rFont val="Arial"/>
        <family val="2"/>
      </rPr>
      <t>PPE</t>
    </r>
    <r>
      <rPr>
        <sz val="8"/>
        <rFont val="Arial"/>
        <family val="2"/>
      </rPr>
      <t xml:space="preserve"> 
- Use of PPE (e.g. gloves, helmets, padding etc.)</t>
    </r>
  </si>
  <si>
    <r>
      <t>Substitution</t>
    </r>
    <r>
      <rPr>
        <sz val="8"/>
        <rFont val="Arial"/>
        <family val="2"/>
      </rPr>
      <t xml:space="preserve"> 
- The use of power boards with overloading switches in place of double adaptors
</t>
    </r>
    <r>
      <rPr>
        <b/>
        <sz val="8"/>
        <rFont val="Arial"/>
        <family val="2"/>
      </rPr>
      <t>Engineering</t>
    </r>
    <r>
      <rPr>
        <sz val="8"/>
        <rFont val="Arial"/>
        <family val="2"/>
      </rPr>
      <t xml:space="preserve"> 
- Residual Current Device (safety switch) installed in electrical switchboards
- Installation of gas shut off valves 
- Installation of fire detection systems (e.g. smoke detectors)
- Installation of fire fighting equipment (e.g. fire extinguishers, hose reels etc.)
- Installation of rubber matting to prevent static discharge
- Provision of designated work areas
</t>
    </r>
    <r>
      <rPr>
        <b/>
        <sz val="8"/>
        <rFont val="Arial"/>
        <family val="2"/>
      </rPr>
      <t>Administration</t>
    </r>
    <r>
      <rPr>
        <sz val="8"/>
        <rFont val="Arial"/>
        <family val="2"/>
      </rPr>
      <t xml:space="preserve"> 
- Pre purchasing checklist (purchase of equipment compliant to Australian Standards)
- Test and tagging schedule of electrical equipment
- Lock out and tag out procedure for the management of broken equipment
- Electrical equipment procedure
- Electrical equipment register
- Scheduled Workplace inspections
- Good housekeeping practices that minimise the build-up of flammable material
- Preventative maintenance program (e.g. gas cylinders pressure testing)
- Training of employees in the safe use of plant and equipment
- Safe Work Procedures (SWP)
</t>
    </r>
    <r>
      <rPr>
        <b/>
        <sz val="8"/>
        <rFont val="Arial"/>
        <family val="2"/>
      </rPr>
      <t>PPE</t>
    </r>
    <r>
      <rPr>
        <sz val="8"/>
        <rFont val="Arial"/>
        <family val="2"/>
      </rPr>
      <t xml:space="preserve"> 
- Provision of PPE (e.g. gloves, enclosed shoes etc.)</t>
    </r>
  </si>
  <si>
    <t>Noise generated from plant and equipment</t>
  </si>
  <si>
    <r>
      <t xml:space="preserve">Engineering
</t>
    </r>
    <r>
      <rPr>
        <sz val="8"/>
        <rFont val="Arial"/>
        <family val="2"/>
      </rPr>
      <t>- Sound proofing/insulating of noisy areas (e.g. installation of soft furnishing)</t>
    </r>
    <r>
      <rPr>
        <b/>
        <sz val="8"/>
        <rFont val="Arial"/>
        <family val="2"/>
      </rPr>
      <t xml:space="preserve">
</t>
    </r>
    <r>
      <rPr>
        <sz val="8"/>
        <rFont val="Arial"/>
        <family val="2"/>
      </rPr>
      <t xml:space="preserve">- Insulation of equipment
- Rubber matting or similar installed to dampen noise from moving parts/vibration
</t>
    </r>
    <r>
      <rPr>
        <b/>
        <sz val="8"/>
        <rFont val="Arial"/>
        <family val="2"/>
      </rPr>
      <t>Administration</t>
    </r>
    <r>
      <rPr>
        <sz val="8"/>
        <rFont val="Arial"/>
        <family val="2"/>
      </rPr>
      <t xml:space="preserve"> 
- Pre purchase assessment of equipment with reference to the noise exposure standard
- Provision of headsets
- Noise monitoring
- Equipment maintenance schedule
</t>
    </r>
    <r>
      <rPr>
        <b/>
        <sz val="8"/>
        <rFont val="Arial"/>
        <family val="2"/>
      </rPr>
      <t>PPE</t>
    </r>
    <r>
      <rPr>
        <sz val="8"/>
        <rFont val="Arial"/>
        <family val="2"/>
      </rPr>
      <t xml:space="preserve"> 
- Provision of PPE (e.g. hearing protection)</t>
    </r>
  </si>
  <si>
    <t>Inappropriate behaviour (e.g. stalking, physical violence verbally threatening behaviour etc.)</t>
  </si>
  <si>
    <r>
      <t>Engineering</t>
    </r>
    <r>
      <rPr>
        <sz val="8"/>
        <rFont val="Arial"/>
        <family val="2"/>
      </rPr>
      <t xml:space="preserve"> 
- Erect appropriate fencing, containment areas and door locks
</t>
    </r>
    <r>
      <rPr>
        <b/>
        <sz val="8"/>
        <rFont val="Arial"/>
        <family val="2"/>
      </rPr>
      <t>Administration</t>
    </r>
    <r>
      <rPr>
        <sz val="8"/>
        <rFont val="Arial"/>
        <family val="2"/>
      </rPr>
      <t xml:space="preserve"> 
- Bullying and Harassment Policy
- Workplace Bullying Hazard Guide
- Occupational Violence Policy
- Occupational Violence Guide
- Issue Resolution Procedure
- Mobile phone /internet policy
- Disciplinary procedures
- Employee code of conduct
- Employee training ( e.g. workplace behaviour and bully online training, identification of triggers, occupational violence training etc.)
- Development and communication of the Emergency Management Plan
- Reporting of incidents and hazards
- Issue resolution / mediation process
- Employee support, debriefing, counselling and mediation
- Employee Assistance Program
- Team building exercises
- Liaison with Medical Officers</t>
    </r>
  </si>
  <si>
    <r>
      <t>Elimination</t>
    </r>
    <r>
      <rPr>
        <sz val="8"/>
        <rFont val="Arial"/>
        <family val="2"/>
      </rPr>
      <t xml:space="preserve"> 
- Removal of identified hand and foot holds to prevent climbing access to shade sail</t>
    </r>
    <r>
      <rPr>
        <b/>
        <sz val="8"/>
        <rFont val="Arial"/>
        <family val="2"/>
      </rPr>
      <t xml:space="preserve">
Engineering 
- </t>
    </r>
    <r>
      <rPr>
        <sz val="8"/>
        <rFont val="Arial"/>
        <family val="2"/>
      </rPr>
      <t>Selection of commercial rated sails (weight rating and wind rated for winds in excess of 40 knots)</t>
    </r>
    <r>
      <rPr>
        <b/>
        <sz val="8"/>
        <rFont val="Arial"/>
        <family val="2"/>
      </rPr>
      <t xml:space="preserve">
Administration 
- </t>
    </r>
    <r>
      <rPr>
        <sz val="8"/>
        <rFont val="Arial"/>
        <family val="2"/>
      </rPr>
      <t xml:space="preserve">Procedure in place for the removal of shade sails in extreme weather conditions
- Preventative maintenance schedule
</t>
    </r>
    <r>
      <rPr>
        <b/>
        <sz val="8"/>
        <rFont val="Arial"/>
        <family val="2"/>
      </rPr>
      <t xml:space="preserve">- </t>
    </r>
    <r>
      <rPr>
        <sz val="8"/>
        <rFont val="Arial"/>
        <family val="2"/>
      </rPr>
      <t>Workplace Inspections</t>
    </r>
  </si>
  <si>
    <t>Failure of lift/elevator</t>
  </si>
  <si>
    <t>Lifts and elevators</t>
  </si>
  <si>
    <r>
      <t xml:space="preserve">Engineering
- </t>
    </r>
    <r>
      <rPr>
        <sz val="8"/>
        <rFont val="Arial"/>
        <family val="2"/>
      </rPr>
      <t>Installation of manufacturer recommended components
- Limit switches and control systems (e.g. braking systems)
- Provision of a phone/intercom system in lifts</t>
    </r>
    <r>
      <rPr>
        <b/>
        <sz val="8"/>
        <rFont val="Arial"/>
        <family val="2"/>
      </rPr>
      <t xml:space="preserve">
Administration
- </t>
    </r>
    <r>
      <rPr>
        <sz val="8"/>
        <rFont val="Arial"/>
        <family val="2"/>
      </rPr>
      <t>Design of lift/elevator to Australian Standards
- Preventative maintenance schedule
- Workplace inspections</t>
    </r>
  </si>
  <si>
    <t xml:space="preserve">Work related bullying:
• Abusive, insulting or offensive language or comments
• Unjustified criticism or complaints
• Deliberately excluding some from workplace activities 
• Withholding information that is vital for effective work performance
• Setting unreasonable timelines or constantly changing deadlines
• Setting tasks that are unreasonably below or beyond a person's skill level
• Lack of or denying access to information, supervision, consultation, or resources to the detriment of the worker
• Spreading misinformation or malicious rumours
• Changing work arrangements such as work hours or planned leave without consulting with staff
</t>
  </si>
  <si>
    <r>
      <t>Administration</t>
    </r>
    <r>
      <rPr>
        <sz val="8"/>
        <rFont val="Arial"/>
        <family val="2"/>
      </rPr>
      <t xml:space="preserve"> 
- Develop an agreed local Workplace Bullying Policy and communicate it to all staff
- Promote the availability of the Employee Assistance Program
- Use Annual Implementation Plan to set and monitor objectives and targets within reasonable timeframes that are consistent with the available resources e.g. staff, equipment
- Develop an agreed individual Performance Development Plan (PDP)  which clearly outlines key accountabilities, activities, and behaviours
- Promote the availability of DET eLearning modules e.g. Respectful Workplaces, Equal Opportunity and Workplace Bullying
- Managers to meet regularly with staff to discuss expected behaviours and work tasks as documented in the agreed PDP
- Provide staff with the opportunity to attend professional development training and record all training in the Training Planner/ Register
- Facilitate teamwork and co-operation
- Managers to act in a timely manner on unreasonable behaviour they see or become aware of
- Open and transparent communication with staff
- Leaders and managers to model public sector values
- Access to Conflict Resolution Support Service to assist in addressing workplace conflict
- Reporting on </t>
    </r>
    <r>
      <rPr>
        <b/>
        <sz val="8"/>
        <rFont val="Arial"/>
        <family val="2"/>
      </rPr>
      <t>eduSafe Plus</t>
    </r>
  </si>
  <si>
    <r>
      <t>Engineering</t>
    </r>
    <r>
      <rPr>
        <sz val="8"/>
        <rFont val="Arial"/>
        <family val="2"/>
      </rPr>
      <t xml:space="preserve">
- Use of alternative pointers</t>
    </r>
    <r>
      <rPr>
        <b/>
        <sz val="8"/>
        <rFont val="Arial"/>
        <family val="2"/>
      </rPr>
      <t xml:space="preserve">
Administration</t>
    </r>
    <r>
      <rPr>
        <sz val="8"/>
        <rFont val="Arial"/>
        <family val="2"/>
      </rPr>
      <t xml:space="preserve"> 
- Risk assessment of task/activity taking into consideration time spent in direct sunlight
- Pre purchasing risk assessment (e.g. ensure compliance to Australian Standard, appropriate for purpose)
- Scheduling of outdoor activities before or after the middle of the day
- Preventative maintenance program
- Workplace inspections 
- Safe work procedures
- Annual radiation detection monitoring 
</t>
    </r>
    <r>
      <rPr>
        <b/>
        <sz val="8"/>
        <rFont val="Arial"/>
        <family val="2"/>
      </rPr>
      <t>PPE</t>
    </r>
    <r>
      <rPr>
        <sz val="8"/>
        <rFont val="Arial"/>
        <family val="2"/>
      </rPr>
      <t xml:space="preserve"> 
- Ensure appropriate PPE is used during outdoor activities (e.g. sunscreen, hats, long sleeve tops, sunglasses etc.)</t>
    </r>
  </si>
  <si>
    <r>
      <t>Administration</t>
    </r>
    <r>
      <rPr>
        <sz val="8"/>
        <rFont val="Arial"/>
        <family val="2"/>
      </rPr>
      <t xml:space="preserve"> 
- Pre task risk assessment
- Safe storage of knives and other sharp equipment
- Education and training of employees and students
- Supervision of students
- Maintenance of knives
- Workplace Inspections
- Provision of a sharps bin
</t>
    </r>
    <r>
      <rPr>
        <b/>
        <sz val="8"/>
        <rFont val="Arial"/>
        <family val="2"/>
      </rPr>
      <t>PPE</t>
    </r>
    <r>
      <rPr>
        <sz val="8"/>
        <rFont val="Arial"/>
        <family val="2"/>
      </rPr>
      <t xml:space="preserve"> 
- Closed footwear as part of uniform policy</t>
    </r>
  </si>
  <si>
    <t>Slip Trip or Fall hazards (e.g. loose carpet/flooring, pot holes, cracks in concrete, furniture and stored objects, cables, kerbing, poor slip resistance/condition of floor surface, stairs etc.)</t>
  </si>
  <si>
    <r>
      <t>Elimination</t>
    </r>
    <r>
      <rPr>
        <sz val="8"/>
        <rFont val="Arial"/>
        <family val="2"/>
      </rPr>
      <t xml:space="preserve"> 
- Removal of trip hazards
</t>
    </r>
    <r>
      <rPr>
        <b/>
        <sz val="8"/>
        <rFont val="Arial"/>
        <family val="2"/>
      </rPr>
      <t>Engineering</t>
    </r>
    <r>
      <rPr>
        <sz val="8"/>
        <rFont val="Arial"/>
        <family val="2"/>
      </rPr>
      <t xml:space="preserve"> 
- Buildings constructed/designed to relevant Australian Standards and the Building Code of Australia to ensure appropriate entry, egress and storage areas 
- Ensure stairs are built to relevant Australian Standards (AS/NZS 1657) and the Building Code of Australia
- Provision of appropriate levels of lighting in accordance with AS/NZS 1680
- Selection of hard wearing floor surfaces
- Non slip mats placed at the entrance to the building
- Installation of awnings over door entrances
</t>
    </r>
    <r>
      <rPr>
        <b/>
        <sz val="8"/>
        <rFont val="Arial"/>
        <family val="2"/>
      </rPr>
      <t>Administration</t>
    </r>
    <r>
      <rPr>
        <sz val="8"/>
        <rFont val="Arial"/>
        <family val="2"/>
      </rPr>
      <t xml:space="preserve"> 
- Pre purchase checklist with specification for floor slip resistance in accordance with AS/NZS 4586
- Slip resistance assessments to ensure compliance with AS/NZS 4663.
- Incident and hazard reporting 
- Workplace inspections
- Preventative maintenance programs (e.g. cleaning and repair/maintenance schedules)
- Training/education of employees 
- Workplace uniform policy (e.g. non slip footwear)</t>
    </r>
  </si>
  <si>
    <t>Vehicle and pedestrian interaction (e.g. car park, road crossings etc.)</t>
  </si>
  <si>
    <r>
      <t>Engineering</t>
    </r>
    <r>
      <rPr>
        <sz val="8"/>
        <rFont val="Arial"/>
        <family val="2"/>
      </rPr>
      <t xml:space="preserve"> 
- Separation of vehicle/pedestrian areas (e.g. bollards, fences etc.)
- Traffic control devices (pedestrian crossing, traffic lights, speed humps etc.)
</t>
    </r>
    <r>
      <rPr>
        <b/>
        <sz val="8"/>
        <rFont val="Arial"/>
        <family val="2"/>
      </rPr>
      <t>Administration</t>
    </r>
    <r>
      <rPr>
        <sz val="8"/>
        <rFont val="Arial"/>
        <family val="2"/>
      </rPr>
      <t xml:space="preserve"> 
- Traffic management procedure
- Traffic management plan
</t>
    </r>
    <r>
      <rPr>
        <sz val="8"/>
        <rFont val="Arial"/>
        <family val="2"/>
      </rPr>
      <t xml:space="preserve">- Speed restriction signage
- Directional signage
</t>
    </r>
    <r>
      <rPr>
        <sz val="8"/>
        <rFont val="Arial"/>
        <family val="2"/>
      </rPr>
      <t>- Traffic awareness training</t>
    </r>
    <r>
      <rPr>
        <sz val="8"/>
        <rFont val="Arial"/>
        <family val="2"/>
      </rPr>
      <t/>
    </r>
  </si>
  <si>
    <r>
      <t>Elimination</t>
    </r>
    <r>
      <rPr>
        <sz val="8"/>
        <rFont val="Arial"/>
        <family val="2"/>
      </rPr>
      <t xml:space="preserve"> 
- Banning the storage of items in mezzanine areas
</t>
    </r>
    <r>
      <rPr>
        <b/>
        <sz val="8"/>
        <rFont val="Arial"/>
        <family val="2"/>
      </rPr>
      <t>Substitution</t>
    </r>
    <r>
      <rPr>
        <sz val="8"/>
        <rFont val="Arial"/>
        <family val="2"/>
      </rPr>
      <t xml:space="preserve"> 
- Installing equipment at ground level where possible (e.g. air-conditioner) 
</t>
    </r>
    <r>
      <rPr>
        <b/>
        <sz val="8"/>
        <rFont val="Arial"/>
        <family val="2"/>
      </rPr>
      <t>Engineering</t>
    </r>
    <r>
      <rPr>
        <sz val="8"/>
        <rFont val="Arial"/>
        <family val="2"/>
      </rPr>
      <t xml:space="preserve"> 
- Use of elevated work platforms (e.g. scissor lifts, cherry pickers etc.)
- Installation of roof anchor points for work positioning/ fall arrest systems in accordance with AS/NZS 1891
- Designated reinforced walkways
- Provision of appropriate edge protection in accordance with AS/NZS 1657 (e.g. guard rails, handrails etc.) 
- Installation of ladder anchor points for roof access
- Provision of gutter guards to minimise the requirement to clean gutters on the roof
</t>
    </r>
    <r>
      <rPr>
        <b/>
        <sz val="8"/>
        <rFont val="Arial"/>
        <family val="2"/>
      </rPr>
      <t>Administration</t>
    </r>
    <r>
      <rPr>
        <sz val="8"/>
        <rFont val="Arial"/>
        <family val="2"/>
      </rPr>
      <t xml:space="preserve"> 
- Contractor management procedures
- Building maintenance schedule
- Height safety training for employees
- Working at Height Procedure
- Safe Work Procedure
- Training in the use of step ladders (e.g. 3 points of contact)
- Use of industrial rated ladders
</t>
    </r>
    <r>
      <rPr>
        <b/>
        <sz val="8"/>
        <rFont val="Arial"/>
        <family val="2"/>
      </rPr>
      <t>PPE</t>
    </r>
    <r>
      <rPr>
        <sz val="8"/>
        <rFont val="Arial"/>
        <family val="2"/>
      </rPr>
      <t xml:space="preserve"> 
- Provision and use of PPE (e.g. harness)</t>
    </r>
  </si>
  <si>
    <t xml:space="preserve">Residual Risk </t>
  </si>
  <si>
    <r>
      <t xml:space="preserve">Elimination </t>
    </r>
    <r>
      <rPr>
        <sz val="8"/>
        <rFont val="Arial"/>
        <family val="2"/>
      </rPr>
      <t xml:space="preserve">
- Selection of non hazardous experiments
</t>
    </r>
    <r>
      <rPr>
        <b/>
        <sz val="8"/>
        <rFont val="Arial"/>
        <family val="2"/>
      </rPr>
      <t xml:space="preserve">Substitution </t>
    </r>
    <r>
      <rPr>
        <sz val="8"/>
        <rFont val="Arial"/>
        <family val="2"/>
      </rPr>
      <t xml:space="preserve">
- Selection of less hazardous experiments
- Demonstration by staff
</t>
    </r>
    <r>
      <rPr>
        <b/>
        <sz val="8"/>
        <rFont val="Arial"/>
        <family val="2"/>
      </rPr>
      <t xml:space="preserve">Engineering </t>
    </r>
    <r>
      <rPr>
        <sz val="8"/>
        <rFont val="Arial"/>
        <family val="2"/>
      </rPr>
      <t xml:space="preserve">
- Provision of mechanical ventilation (e.g. fume cupboard)
- Use of quarantined/domesticated animals for experimentation/shows/pets
- Sterilisation of equipment between experiments
- Vaccination programs for employees and students
- Provision of sharps. biological and sanitary waste bins
</t>
    </r>
    <r>
      <rPr>
        <b/>
        <sz val="8"/>
        <rFont val="Arial"/>
        <family val="2"/>
      </rPr>
      <t xml:space="preserve">Administration </t>
    </r>
    <r>
      <rPr>
        <sz val="8"/>
        <rFont val="Arial"/>
        <family val="2"/>
      </rPr>
      <t xml:space="preserve">
- Advise pregnant women of potential contact with infectious disease and referral to medical advice (if required)
- Infected employees/students to be referred for medical treatment/advice and remain at home until they are no longer contagious
- Provide employees, students and parents with information on the signs and symptoms of communicable diseases
- Risk assessment of experiments
- Sanitation and cleaning schedule
- Sterilisation or decontamination process following potential exposure
- Biological waste disposal procedures
- Provision of bathroom/ washing facilities installed by a licensed plumber to Australian Standards
- Workplace inspections
- All new students required to provide a record of vaccinations
</t>
    </r>
    <r>
      <rPr>
        <b/>
        <sz val="8"/>
        <rFont val="Arial"/>
        <family val="2"/>
      </rPr>
      <t xml:space="preserve">PPE </t>
    </r>
    <r>
      <rPr>
        <sz val="8"/>
        <rFont val="Arial"/>
        <family val="2"/>
      </rPr>
      <t xml:space="preserve">
- Provision of PPE (e.g. gloves, safety goggles etc.)</t>
    </r>
  </si>
  <si>
    <r>
      <t>Substitution</t>
    </r>
    <r>
      <rPr>
        <sz val="8"/>
        <rFont val="Arial"/>
        <family val="2"/>
      </rPr>
      <t xml:space="preserve"> 
- Alternative activities for students with allergies</t>
    </r>
    <r>
      <rPr>
        <b/>
        <sz val="8"/>
        <rFont val="Arial"/>
        <family val="2"/>
      </rPr>
      <t xml:space="preserve">
</t>
    </r>
    <r>
      <rPr>
        <sz val="8"/>
        <rFont val="Arial"/>
        <family val="2"/>
      </rPr>
      <t>- Selection and planting of low irritant/non poisonous varieties of plants</t>
    </r>
    <r>
      <rPr>
        <b/>
        <sz val="8"/>
        <rFont val="Arial"/>
        <family val="2"/>
      </rPr>
      <t xml:space="preserve">
</t>
    </r>
    <r>
      <rPr>
        <sz val="8"/>
        <rFont val="Arial"/>
        <family val="2"/>
      </rPr>
      <t>- Installation of synthetic grass</t>
    </r>
    <r>
      <rPr>
        <b/>
        <sz val="8"/>
        <rFont val="Arial"/>
        <family val="2"/>
      </rPr>
      <t xml:space="preserve">
Administration 
</t>
    </r>
    <r>
      <rPr>
        <sz val="8"/>
        <rFont val="Arial"/>
        <family val="2"/>
      </rPr>
      <t>- Selection of appropriate outdoor student areas</t>
    </r>
    <r>
      <rPr>
        <b/>
        <sz val="8"/>
        <rFont val="Arial"/>
        <family val="2"/>
      </rPr>
      <t xml:space="preserve">
</t>
    </r>
    <r>
      <rPr>
        <sz val="8"/>
        <rFont val="Arial"/>
        <family val="2"/>
      </rPr>
      <t xml:space="preserve">- Grounds maintenance program
</t>
    </r>
    <r>
      <rPr>
        <sz val="8"/>
        <rFont val="Arial"/>
        <family val="2"/>
      </rPr>
      <t xml:space="preserve">- Hazard and Incident Reporting Procedure
</t>
    </r>
    <r>
      <rPr>
        <sz val="8"/>
        <rFont val="Arial"/>
        <family val="2"/>
      </rPr>
      <t xml:space="preserve">- Procedure for isolation of animals (e.g. snake) on site
</t>
    </r>
    <r>
      <rPr>
        <sz val="8"/>
        <rFont val="Arial"/>
        <family val="2"/>
      </rPr>
      <t xml:space="preserve">- Engagement of animal removalists
</t>
    </r>
    <r>
      <rPr>
        <sz val="8"/>
        <rFont val="Arial"/>
        <family val="2"/>
      </rPr>
      <t xml:space="preserve">- Awareness training for employees and students
</t>
    </r>
    <r>
      <rPr>
        <sz val="8"/>
        <rFont val="Arial"/>
        <family val="2"/>
      </rPr>
      <t xml:space="preserve">- First aid trained employees
</t>
    </r>
    <r>
      <rPr>
        <sz val="8"/>
        <rFont val="Arial"/>
        <family val="2"/>
      </rPr>
      <t>- Medical information and records for each student (e.g. anaphylaxis)</t>
    </r>
  </si>
  <si>
    <r>
      <t>Substitution</t>
    </r>
    <r>
      <rPr>
        <sz val="8"/>
        <rFont val="Arial"/>
        <family val="2"/>
      </rPr>
      <t xml:space="preserve"> 
- The use of power boards with overloading switches in place of double adaptors
</t>
    </r>
    <r>
      <rPr>
        <b/>
        <sz val="8"/>
        <rFont val="Arial"/>
        <family val="2"/>
      </rPr>
      <t>Engineering</t>
    </r>
    <r>
      <rPr>
        <sz val="8"/>
        <rFont val="Arial"/>
        <family val="2"/>
      </rPr>
      <t xml:space="preserve"> 
- Residual Current Device (safety switch) installed in electrical switchboards
- Installation of gas shut off valves 
- Installation of fire detection systems (e.g. smoke detectors)
- Installation of fire fighting equipment (e.g. fire extinguishers, hose reels etc.)
- Installation of rubber matting to prevent static discharge
- Provision of designated work areas
</t>
    </r>
    <r>
      <rPr>
        <b/>
        <sz val="8"/>
        <rFont val="Arial"/>
        <family val="2"/>
      </rPr>
      <t>Administration</t>
    </r>
    <r>
      <rPr>
        <sz val="8"/>
        <rFont val="Arial"/>
        <family val="2"/>
      </rPr>
      <t xml:space="preserve"> 
- Pre purchasing checklist (purchase of equipment compliant to Australian Standards)
- Demonstration by teacher
- Test and tagging schedule of electrical equipment
- Lock out and tag out procedure for the management of broken equipment
- Electrical equipment procedure
- Electrical equipment register
- Scheduled Workplace inspections
- Good housekeeping practices that minimise the build-up of flammable material
- Preventative maintenance program (e.g. gas cylinders pressure testing)
- Training of employees/students in the safe use of plant and equipment
- Student safe use tests
- Safe Work Procedures (SWP)
- Supervision of students by trained employee
</t>
    </r>
    <r>
      <rPr>
        <b/>
        <sz val="8"/>
        <rFont val="Arial"/>
        <family val="2"/>
      </rPr>
      <t>PPE</t>
    </r>
    <r>
      <rPr>
        <sz val="8"/>
        <rFont val="Arial"/>
        <family val="2"/>
      </rPr>
      <t xml:space="preserve"> 
- Provision of PPE (e.g. gloves, enclosed shoes etc.)</t>
    </r>
  </si>
  <si>
    <r>
      <t>Engineering</t>
    </r>
    <r>
      <rPr>
        <sz val="8"/>
        <rFont val="Arial"/>
        <family val="2"/>
      </rPr>
      <t xml:space="preserve"> 
- Erect appropriate fencing, containment areas and door locks
- Installation of restraint belts, chairs, buckle guards fitted to seatbelts in buses
- Safe design of classroom set up (e.g. bolting furniture to the floor)
- Withdrawal space
</t>
    </r>
    <r>
      <rPr>
        <b/>
        <sz val="8"/>
        <rFont val="Arial"/>
        <family val="2"/>
      </rPr>
      <t>Administration</t>
    </r>
    <r>
      <rPr>
        <sz val="8"/>
        <rFont val="Arial"/>
        <family val="2"/>
      </rPr>
      <t xml:space="preserve"> 
- Risk Assessment of student behaviour and communication to all employees (inc CRTs) of relevant behaviour intervention plans (e.g. folder with summary of behaviour plans)
- Development and communication of the Emergency Management Plan
- Occupational violence training
- Student engagement guidelines
- Collecting and reviewing behaviour frequency records
- Alternative programs for students 
- Employing challenging behaviour aides
- SSSO involvement – guidance officers, psychologists
- Intervention with family (e.g. referral to DHS)
- Liaison with Medical Officers
- Use of Intercoms/communication systems (e.g. walkie talkies, playground buzzer, phone systems)
- Policies for time out, seclusion, restraint and student welfare
- Reporting of incidents and hazards
- Employee support, debriefing, counselling
- Employee Assistance Program
</t>
    </r>
    <r>
      <rPr>
        <b/>
        <sz val="8"/>
        <rFont val="Arial"/>
        <family val="2"/>
      </rPr>
      <t xml:space="preserve">PPE
</t>
    </r>
    <r>
      <rPr>
        <sz val="8"/>
        <rFont val="Arial"/>
        <family val="2"/>
      </rPr>
      <t>- Arm, groin and chest protection, goggles</t>
    </r>
  </si>
  <si>
    <r>
      <t>Engineering</t>
    </r>
    <r>
      <rPr>
        <sz val="8"/>
        <rFont val="Arial"/>
        <family val="2"/>
      </rPr>
      <t xml:space="preserve"> 
- Design of server room in accordance with Australian Standards
- Air-conditioning of server room
- Installation of rubber matting to prevent static discharge
</t>
    </r>
    <r>
      <rPr>
        <b/>
        <sz val="8"/>
        <rFont val="Arial"/>
        <family val="2"/>
      </rPr>
      <t>-</t>
    </r>
    <r>
      <rPr>
        <sz val="8"/>
        <rFont val="Arial"/>
        <family val="2"/>
      </rPr>
      <t xml:space="preserve"> Installation of fire detection systems (e.g. smoke detectors)</t>
    </r>
    <r>
      <rPr>
        <b/>
        <sz val="8"/>
        <rFont val="Arial"/>
        <family val="2"/>
      </rPr>
      <t xml:space="preserve">
</t>
    </r>
    <r>
      <rPr>
        <sz val="8"/>
        <rFont val="Arial"/>
        <family val="2"/>
      </rPr>
      <t xml:space="preserve">- Installation of fire fighting equipment (e.g. fire extinguishers, hose reels etc.)
</t>
    </r>
    <r>
      <rPr>
        <b/>
        <sz val="8"/>
        <rFont val="Arial"/>
        <family val="2"/>
      </rPr>
      <t>Administration</t>
    </r>
    <r>
      <rPr>
        <sz val="8"/>
        <rFont val="Arial"/>
        <family val="2"/>
      </rPr>
      <t xml:space="preserve"> 
- Maintenance of plant and equipment to manufacturers recommendations
</t>
    </r>
    <r>
      <rPr>
        <sz val="8"/>
        <rFont val="Arial"/>
        <family val="2"/>
      </rPr>
      <t xml:space="preserve">- Temperature monitoring/ heat sensors in server rooms
</t>
    </r>
    <r>
      <rPr>
        <b/>
        <sz val="8"/>
        <rFont val="Arial"/>
        <family val="2"/>
      </rPr>
      <t/>
    </r>
  </si>
  <si>
    <r>
      <t>Elimination</t>
    </r>
    <r>
      <rPr>
        <sz val="8"/>
        <rFont val="Arial"/>
        <family val="2"/>
      </rPr>
      <t xml:space="preserve"> 
- Remove any technological items from student, in consultation with parents</t>
    </r>
    <r>
      <rPr>
        <b/>
        <sz val="8"/>
        <rFont val="Arial"/>
        <family val="2"/>
      </rPr>
      <t xml:space="preserve">
Engineering</t>
    </r>
    <r>
      <rPr>
        <sz val="8"/>
        <rFont val="Arial"/>
        <family val="2"/>
      </rPr>
      <t xml:space="preserve">
- Time out room for students during violent behaviours
</t>
    </r>
    <r>
      <rPr>
        <b/>
        <sz val="8"/>
        <rFont val="Arial"/>
        <family val="2"/>
      </rPr>
      <t>Administration</t>
    </r>
    <r>
      <rPr>
        <sz val="8"/>
        <rFont val="Arial"/>
        <family val="2"/>
      </rPr>
      <t xml:space="preserve"> 
- Bullying and Harassment Policy
- Workplace Bullying Hazard Guide
- Occupational Violence Policy
- Occupational Violence Guide
- Issue Resolution Procedure
- Mobile phone /internet policy
- Policies for time out, seclusion, restraint and student welfare.
- Disciplinary procedures
- Employee code of conduct
- Student engagement guidelines
- Risk Assessment of student behaviour and communication to all employees of behaviour intervention/management plans (e.g. folder with summary of behaviour plans)
- Employee training ( e.g. Workplace Behaviour and Bully online training, identification of triggers etc.)
- Provision of phones in each class room
- Reporting of incidents and hazards
- Structured programs
- Use of educational consultant
- Issue Resolution / Mediation process
- Employee support, debriefing, counselling and mediation
- Employee Assistance Program
- Team building exercises
- Selection of class room teams based on temperament</t>
    </r>
  </si>
  <si>
    <r>
      <t>Eliminate</t>
    </r>
    <r>
      <rPr>
        <sz val="8"/>
        <rFont val="Arial"/>
        <family val="2"/>
      </rPr>
      <t xml:space="preserve">
- Use of alternative pointers</t>
    </r>
    <r>
      <rPr>
        <b/>
        <sz val="8"/>
        <rFont val="Arial"/>
        <family val="2"/>
      </rPr>
      <t xml:space="preserve">
Administration</t>
    </r>
    <r>
      <rPr>
        <sz val="8"/>
        <rFont val="Arial"/>
        <family val="2"/>
      </rPr>
      <t xml:space="preserve"> 
- Risk assessment of task/activity taking into consideration time spent in direct sunlight
- Pre purchasing risk assessment (e.g. ensure compliance to Australian Standard, appropriate for purpose)
- Sun safe school initiative
- Scheduling of activities before or after the middle of the day
- Preventative maintenance program
- Workplace inspections 
- Safe work procedures
- Annual radiation detection monitoring 
</t>
    </r>
    <r>
      <rPr>
        <b/>
        <sz val="8"/>
        <rFont val="Arial"/>
        <family val="2"/>
      </rPr>
      <t>PPE</t>
    </r>
    <r>
      <rPr>
        <sz val="8"/>
        <rFont val="Arial"/>
        <family val="2"/>
      </rPr>
      <t xml:space="preserve"> 
- Uniform policy to include the mandatory wearing of hats when outside
- Ensure appropriate PPE is used during outdoor activities (e.g. sunscreen, hats, long sleeve tops, sunglasses etc.)</t>
    </r>
  </si>
  <si>
    <r>
      <t xml:space="preserve">Engineering
</t>
    </r>
    <r>
      <rPr>
        <sz val="8"/>
        <rFont val="Arial"/>
        <family val="2"/>
      </rPr>
      <t xml:space="preserve">- Installation of security screens/physical barriers between money handling areas (i.e. administration areas) and customers.
</t>
    </r>
    <r>
      <rPr>
        <b/>
        <sz val="8"/>
        <rFont val="Arial"/>
        <family val="2"/>
      </rPr>
      <t>Administration</t>
    </r>
    <r>
      <rPr>
        <sz val="8"/>
        <rFont val="Arial"/>
        <family val="2"/>
      </rPr>
      <t xml:space="preserve"> 
- Storage of minimal float
- Procedures and training 
- Use of CCTV and other devices for surveillance and observation</t>
    </r>
  </si>
  <si>
    <t>Consequence</t>
  </si>
  <si>
    <t>Likelihood</t>
  </si>
  <si>
    <t>EXTREME</t>
  </si>
  <si>
    <t>LOW</t>
  </si>
  <si>
    <t>Extreme:</t>
  </si>
  <si>
    <r>
      <t xml:space="preserve">Notify </t>
    </r>
    <r>
      <rPr>
        <b/>
        <sz val="11"/>
        <rFont val="Arial"/>
        <family val="2"/>
      </rPr>
      <t>Workplace Manager and/or Management OHS Nominee</t>
    </r>
    <r>
      <rPr>
        <sz val="11"/>
        <rFont val="Arial"/>
        <family val="2"/>
      </rPr>
      <t xml:space="preserve"> immediately.  Corrective actions should be taken immediately.</t>
    </r>
  </si>
  <si>
    <t>High:</t>
  </si>
  <si>
    <r>
      <t xml:space="preserve">Notify </t>
    </r>
    <r>
      <rPr>
        <b/>
        <sz val="11"/>
        <rFont val="Arial"/>
        <family val="2"/>
      </rPr>
      <t>Workplace Manager and/or Management OHS Nominee</t>
    </r>
    <r>
      <rPr>
        <sz val="11"/>
        <rFont val="Arial"/>
        <family val="2"/>
      </rPr>
      <t xml:space="preserve"> immediately. Corrective actions should be taken within 48 hours of notification</t>
    </r>
  </si>
  <si>
    <t>Medium:</t>
  </si>
  <si>
    <r>
      <t xml:space="preserve">Notify </t>
    </r>
    <r>
      <rPr>
        <b/>
        <sz val="11"/>
        <rFont val="Arial"/>
        <family val="2"/>
      </rPr>
      <t>Nominated employee, HSR / OHS Committee</t>
    </r>
    <r>
      <rPr>
        <sz val="11"/>
        <rFont val="Arial"/>
        <family val="2"/>
      </rPr>
      <t>.  Nominated employee, OHS Representative / OHS Committee is to follow up that corrective action is taken within 7 days.</t>
    </r>
  </si>
  <si>
    <t>Low:</t>
  </si>
  <si>
    <r>
      <t xml:space="preserve">Notify </t>
    </r>
    <r>
      <rPr>
        <b/>
        <sz val="11"/>
        <rFont val="Arial"/>
        <family val="2"/>
      </rPr>
      <t>Nominated employee, HSR / OHS Committee</t>
    </r>
    <r>
      <rPr>
        <sz val="11"/>
        <rFont val="Arial"/>
        <family val="2"/>
      </rPr>
      <t>.  Nominated employee, HSR / OHS Committee is to follow up that corrective action is taken within a reasonable time</t>
    </r>
    <r>
      <rPr>
        <sz val="10"/>
        <rFont val="Century Gothic"/>
        <family val="2"/>
      </rPr>
      <t>.</t>
    </r>
  </si>
  <si>
    <t>Have Controls Been Implemented</t>
  </si>
  <si>
    <t>Hazard type</t>
  </si>
  <si>
    <t>Yes</t>
  </si>
  <si>
    <t>Partially</t>
  </si>
  <si>
    <t>No</t>
  </si>
  <si>
    <t>Chemical</t>
  </si>
  <si>
    <t>Hot work</t>
  </si>
  <si>
    <t>Plant and Equipment (Static &amp; mobile)</t>
  </si>
  <si>
    <t>Thermal</t>
  </si>
  <si>
    <t>Vibration</t>
  </si>
  <si>
    <t>Version</t>
  </si>
  <si>
    <t>Section Amended</t>
  </si>
  <si>
    <t>Amendment</t>
  </si>
  <si>
    <t>Date Created</t>
  </si>
  <si>
    <t>Author</t>
  </si>
  <si>
    <t>Primary Schools Risk Register</t>
  </si>
  <si>
    <t xml:space="preserve">Improved functionality including:
Reduced the number of generic risks from 244 to 68 by consolidating risks with the same risk rating and risk controls
Refined language to ensure consistency with DEECD documents
Review risk ratings to ensure consistency
Reviewed risk controls to ensure alignment with DEECD documents/procedures
Relocated the inherent risk ratings to appear before the implement controls
</t>
  </si>
  <si>
    <t>W.Nunn</t>
  </si>
  <si>
    <t>Secondary Schools Risk Register</t>
  </si>
  <si>
    <t xml:space="preserve">Improved functionality including:
Reduced the number of generic risks from 293 to 86 by consolidating risks with the same risk rating and risk controls
Refined language to ensure consistency with DEECD documents
Review risk ratings to ensure consistency
Reviewed risk controls to ensure alignment with DEECD documents/procedures
Relocated the inherent risk ratings to appear before the implement controls
</t>
  </si>
  <si>
    <t>Specialist Schools Risk Register</t>
  </si>
  <si>
    <t xml:space="preserve">Improved functionality including:
Reduced the number of generic risks from 203 to 73 by consolidating risks with the same risk rating and risk controls
Refined language to ensure consistency with DEECD documents
Review risk ratings to ensure consistency
Reviewed risk controls to ensure alignment with DEECD documents/procedures
Relocated the inherent risk ratings to appear before the implement controls
</t>
  </si>
  <si>
    <t>Office/Corporate Risk Register</t>
  </si>
  <si>
    <t xml:space="preserve">Improved functionality including:
Reduced the number of generic risks from 67 to 51 by consolidating risks with the same risk rating and risk controls
Refined language to ensure consistency with DEECD documents
Review risk ratings to ensure consistency
Reviewed risk controls to ensure alignment with DEECD documents/procedures
Relocated the inherent risk ratings to appear before the implement controls
</t>
  </si>
  <si>
    <t>Improved functionality including:
Relocated residual risk columns to appear directly after the controls implemented at the workplace
Updated residual risk ratings based on DEECD suggested risk controls
Created a Risk Matrix reference worksheet
Created comment boxes for ease of use 
Reviewed risk controls to ensure alignment with DEECD documents/procedures
Reduced the number of generic risks from 68 to 34 by consolidating risks of the same hazard type</t>
  </si>
  <si>
    <t>W.Nunn
B.Walker</t>
  </si>
  <si>
    <t>Improved functionality including:
Relocated residual risk columns to appear directly after the controls implemented at the workplace
Updated residual risk ratings based on DEECD suggested risk controls
Created a Risk Matrix reference worksheet
Created comment boxes for ease of use 
Reviewed risk controls to ensure alignment with DEECD documents/procedures
Reduced the number of generic risks from 86 to 36 by consolidating risks of the same hazard type</t>
  </si>
  <si>
    <t>Improved functionality including:
Relocated residual risk columns to appear directly after the controls implemented at the workplace
Updated residual risk ratings based on DEECD suggested risk controls
Created a Risk Matrix reference worksheet
Created comment boxes for ease of use 
Reviewed risk controls to ensure alignment with DEECD documents/procedures
Reduced the number of generic risks from 73 to 34 by consolidating risks of the same hazard type</t>
  </si>
  <si>
    <t xml:space="preserve">Improved functionality including:
Restructured the risk register format for ease of use (e.g. included comment boxes, moved residual risk columns)
Updated residual risk ratings based on DEECD suggested risk controls.
Created a Risk Matrix reference worksheet
Reviewed risk controls to ensure alignment with DEECD documents/procedures
Reduced the number of generic risks from 51 to 31 by consolidating risks of the same hazard type
</t>
  </si>
  <si>
    <t>Included Occupational Violence hazard (offsite) and DEECD suggested risk controls</t>
  </si>
  <si>
    <t>W.Nunn
L.Penman</t>
  </si>
  <si>
    <t>All</t>
  </si>
  <si>
    <t>Risk rating changed from moderate to medium to reflect changes to the risk matrix.  Inclusion of Instruction Guide and legionella hazard associated with potting mix</t>
  </si>
  <si>
    <t>M.Heffernan</t>
  </si>
  <si>
    <t>Deleted area column. Switched Hazard Type and Hazard Description to the second and third column. Some wording changes and inclusion of hazards.</t>
  </si>
  <si>
    <t>A.Villamarzo</t>
  </si>
  <si>
    <t>Changed "Catastrophic" risk rating description to "Severe"</t>
  </si>
  <si>
    <t>EHU</t>
  </si>
  <si>
    <t>Instructions &amp; Risk Matrix</t>
  </si>
  <si>
    <t>Changed Risk Matrix and descriptors to align with DEECD Risk Management.  Amended 'Instructions' tab to remove reference to Hazard Reference Numbers.</t>
  </si>
  <si>
    <t>J. Hemingway</t>
  </si>
  <si>
    <t>Inclusion of work related stress and update to bullying.
Amendment to the risk matrix within the register to reflect change in terminology.</t>
  </si>
  <si>
    <t>Kara Fournie</t>
  </si>
  <si>
    <t>Update to hazard description and risk controls for all school Registers.</t>
  </si>
  <si>
    <t xml:space="preserve">All </t>
  </si>
  <si>
    <t xml:space="preserve">Update to new HR Web Template 
Change reference from DET to Department </t>
  </si>
  <si>
    <t>ESWU</t>
  </si>
  <si>
    <t>eduSafe</t>
  </si>
  <si>
    <t>Change to reference from eduSafe to EduSafe Plus</t>
  </si>
  <si>
    <t>Grace Algefski</t>
  </si>
  <si>
    <t>Traffic Mgt</t>
  </si>
  <si>
    <t>Based on WorkSafe guidance Traffic Control-lighting and CCTV in carparks were added as suggested controls</t>
  </si>
  <si>
    <t>Logo update</t>
  </si>
  <si>
    <t>Department of Education Logo updated</t>
  </si>
  <si>
    <t>Capability</t>
  </si>
  <si>
    <r>
      <t xml:space="preserve">Administration
</t>
    </r>
    <r>
      <rPr>
        <sz val="8"/>
        <rFont val="Arial"/>
        <family val="2"/>
      </rPr>
      <t xml:space="preserve">- use Annual Implementation Plan to set and monitor objectives and targets within reasonable timeframes that are consistent with the available resources e.g. staff, equipment
- Develop an agreed Performance Development Plan (PDP) which clearly outlines key accountabilities, activities and behaviours
- Managers to meet regularly with staff to discuss expected behaviours and work tasks as documented in the agreed PDP
- Open and transparent communication with staff
- Development of flexible work schedules
- Provide staff with the opportunity to attend professional development training e.g. Department's Safety Management for School Leaders Training, Mental Health First Aid Training and record in the Training Planner/ Register
- Promote the availability of the department's eLearning modules e.g. Respectful Workplaces, Equal Opportunity and Workplace Bullying
- Provide employees with clarity on employment arrangements, where possible
- Promote the availability of the Employee Assistance Program
- Leaders and managers to model public sector values and are responsible for team behaviour
- Facilitate teamwork and co-operation
- Post critical incident debriefing
- Reporting on </t>
    </r>
    <r>
      <rPr>
        <b/>
        <sz val="8"/>
        <rFont val="Arial"/>
        <family val="2"/>
      </rPr>
      <t>eduSafe Plus</t>
    </r>
  </si>
  <si>
    <r>
      <rPr>
        <b/>
        <sz val="8"/>
        <rFont val="Arial"/>
        <family val="2"/>
      </rPr>
      <t>Elimination</t>
    </r>
    <r>
      <rPr>
        <sz val="8"/>
        <rFont val="Arial"/>
        <family val="2"/>
      </rPr>
      <t xml:space="preserve"> 
- Selection of  non hazardous substances</t>
    </r>
    <r>
      <rPr>
        <b/>
        <sz val="8"/>
        <rFont val="Arial"/>
        <family val="2"/>
      </rPr>
      <t xml:space="preserve">
Substitution 
</t>
    </r>
    <r>
      <rPr>
        <sz val="8"/>
        <rFont val="Arial"/>
        <family val="2"/>
      </rPr>
      <t xml:space="preserve">- Selection of less hazardous substances
</t>
    </r>
    <r>
      <rPr>
        <b/>
        <sz val="8"/>
        <rFont val="Arial"/>
        <family val="2"/>
      </rPr>
      <t>Engineering</t>
    </r>
    <r>
      <rPr>
        <sz val="8"/>
        <rFont val="Arial"/>
        <family val="2"/>
      </rPr>
      <t xml:space="preserve">
- Appropriate storage and segregation of chemicals
</t>
    </r>
    <r>
      <rPr>
        <b/>
        <sz val="8"/>
        <rFont val="Arial"/>
        <family val="2"/>
      </rPr>
      <t>Administration</t>
    </r>
    <r>
      <rPr>
        <sz val="8"/>
        <rFont val="Arial"/>
        <family val="2"/>
      </rPr>
      <t xml:space="preserve"> 
- Chemical Procedure
- Chemical Register and associated Safety Data Sheets (SDS)
- Training for employees/students in the safe use and handling of chemicals
- Chemical risk assessments
- Provision of PPE (e.g. goggles, gloves, aprons etc.)</t>
    </r>
  </si>
  <si>
    <r>
      <rPr>
        <b/>
        <sz val="8"/>
        <rFont val="Arial"/>
        <family val="2"/>
      </rPr>
      <t>Elimination</t>
    </r>
    <r>
      <rPr>
        <sz val="8"/>
        <rFont val="Arial"/>
        <family val="2"/>
      </rPr>
      <t xml:space="preserve"> 
- Selection of  non hazardous substances</t>
    </r>
    <r>
      <rPr>
        <b/>
        <sz val="8"/>
        <rFont val="Arial"/>
        <family val="2"/>
      </rPr>
      <t xml:space="preserve">
Substitution</t>
    </r>
    <r>
      <rPr>
        <sz val="8"/>
        <rFont val="Arial"/>
        <family val="2"/>
      </rPr>
      <t xml:space="preserve"> 
- Selection of less hazardous substances</t>
    </r>
    <r>
      <rPr>
        <b/>
        <sz val="8"/>
        <rFont val="Arial"/>
        <family val="2"/>
      </rPr>
      <t xml:space="preserve">
Engineering</t>
    </r>
    <r>
      <rPr>
        <sz val="8"/>
        <rFont val="Arial"/>
        <family val="2"/>
      </rPr>
      <t xml:space="preserve"> 
- Appropriate storage and segregation of Dangerous Goods and Hazardous Substances (e.g. flame proof cabinets, locked storage rooms etc.)
- Installation of fire detection systems (e.g. smoke detectors)</t>
    </r>
    <r>
      <rPr>
        <b/>
        <sz val="8"/>
        <rFont val="Arial"/>
        <family val="2"/>
      </rPr>
      <t xml:space="preserve">
</t>
    </r>
    <r>
      <rPr>
        <sz val="8"/>
        <rFont val="Arial"/>
        <family val="2"/>
      </rPr>
      <t xml:space="preserve">- Installation of fire fighting equipment (e.g. fire extinguishers, hose reels etc.)
- Installation of fume cupboards and mechanical ventilation systems
</t>
    </r>
    <r>
      <rPr>
        <b/>
        <sz val="8"/>
        <rFont val="Arial"/>
        <family val="2"/>
      </rPr>
      <t>Administration</t>
    </r>
    <r>
      <rPr>
        <sz val="8"/>
        <rFont val="Arial"/>
        <family val="2"/>
      </rPr>
      <t xml:space="preserve"> 
- Chemical Procedure
- Chemical Register and associated Safety Data Sheets (SDS)
- Training for employees/students in the safe use and handling of chemicals
- Mandatory placarding in place as designated by the Dangerous Goods Management Act (if required):
    - HAZCHEM placarding at the entrance
    - Placarding of storage locations
- Storage of minimal quantities of chemicals
- Emergency management procedures in place, including fire wardens, area wardens, and an assigned assembly area
- Emergency evacuation drills (biannual)
</t>
    </r>
    <r>
      <rPr>
        <b/>
        <sz val="8"/>
        <rFont val="Arial"/>
        <family val="2"/>
      </rPr>
      <t>PPE</t>
    </r>
    <r>
      <rPr>
        <sz val="8"/>
        <rFont val="Arial"/>
        <family val="2"/>
      </rPr>
      <t xml:space="preserve"> 
- Provision of PPE (e.g. gloves, goggles etc.)
- Provision of spill kits</t>
    </r>
  </si>
  <si>
    <r>
      <t>Elimination</t>
    </r>
    <r>
      <rPr>
        <sz val="8"/>
        <rFont val="Arial"/>
        <family val="2"/>
      </rPr>
      <t xml:space="preserve"> 
- Use of non-hazardous substances
</t>
    </r>
    <r>
      <rPr>
        <b/>
        <sz val="8"/>
        <rFont val="Arial"/>
        <family val="2"/>
      </rPr>
      <t>Engineering</t>
    </r>
    <r>
      <rPr>
        <sz val="8"/>
        <rFont val="Arial"/>
        <family val="2"/>
      </rPr>
      <t xml:space="preserve"> 
- Appropriate storage and segregation of Dangerous Goods and Hazardous Substances (e.g. gas cylinders chained upright, locked storage cupboards, flame proof cabinets)
- Installation of fire detection systems (e.g. smoke detectors)
- Installation of fire fighting equipment (e.g. fire extinguishers, hose reels etc.)
- Installation of emergency gas shut off valves (e.g. kitchen)
- Installation of mechanical exhaust ventilation
- Provision of designated work areas
- Bunded areas for the storage of chemicals
- Separation of chemical storage areas from ignition sources
</t>
    </r>
    <r>
      <rPr>
        <b/>
        <sz val="8"/>
        <rFont val="Arial"/>
        <family val="2"/>
      </rPr>
      <t>Administration</t>
    </r>
    <r>
      <rPr>
        <sz val="8"/>
        <rFont val="Arial"/>
        <family val="2"/>
      </rPr>
      <t xml:space="preserve"> 
- Chemical Procedure
- Chemical Register and associated Safety Data Sheets (SDS)
- Storage of minimal quantities of Dangerous Goods and Hazardous Substances 
- Demonstration by teacher
- Good housekeeping practices that minimise the build-up of flammable material
- Scheduled workplace inspections
- Documented risk assessments of dangerous science experiments by trained staff
- Safe Work Procedures (SWP)
- Dedicated human resource - Hazardous Substances Coordinator
- Placarding in place as required by Dangerous Goods Management Act:
      - HAZCHEM placarding at the entrance
      - placarding of storage locations
- Emergency management procedures in place, including fire wardens, area wardens, an assigned assembly area
- Emergency evacuation/lockdown drills (biannual)
-Training of employees and students in the safe handling and storage of Dangerous Goods and Hazardous Substances
- Supervision of students by trained staff
</t>
    </r>
    <r>
      <rPr>
        <b/>
        <sz val="8"/>
        <rFont val="Arial"/>
        <family val="2"/>
      </rPr>
      <t>PPE</t>
    </r>
    <r>
      <rPr>
        <sz val="8"/>
        <rFont val="Arial"/>
        <family val="2"/>
      </rPr>
      <t xml:space="preserve"> 
- Provision of PPE (e.g. gloves, goggles)</t>
    </r>
  </si>
  <si>
    <r>
      <t xml:space="preserve">Administration
</t>
    </r>
    <r>
      <rPr>
        <sz val="8"/>
        <rFont val="Arial"/>
        <family val="2"/>
      </rPr>
      <t>- Use Annual Implementation Plan to set and monitor objectives and targets within reasonable timeframes that are consistent with the available resources e.g. staff, equipment
- Develop an agreed Performance Development Plan (PDP) which clearly outlines key accountabilities, activities and behaviours
- Managers to meet regularly with staff to discuss expected behaviours and work tasks as documented in the agreed PDP
- Open and transparent communication with staff
- Development of flexible work schedules
- Provide staff with the opportunity to attend professional development training e.g. Department's Safety Management for School Leaders Training, Mental Health First Aid Training and record in the Training Planner/ Register
- Promote the availability of the department's eLearning modules e.g. Respectful Workplaces, Equal Opportunity and Workplace Bullying
- Provide employees with clarity on employment arrangements, where possible
- Promote the availability of the Employee Assistance Program
- Leaders and managers to model public sector values and are responsible for team behaviour
- Facilitate teamwork and co-operation
- Post critical incident debriefing
- Reporting on</t>
    </r>
    <r>
      <rPr>
        <b/>
        <sz val="8"/>
        <rFont val="Arial"/>
        <family val="2"/>
      </rPr>
      <t xml:space="preserve"> eduSafe Plus</t>
    </r>
  </si>
  <si>
    <r>
      <rPr>
        <b/>
        <sz val="8"/>
        <rFont val="Arial"/>
        <family val="2"/>
      </rPr>
      <t>Elimination</t>
    </r>
    <r>
      <rPr>
        <sz val="8"/>
        <rFont val="Arial"/>
        <family val="2"/>
      </rPr>
      <t xml:space="preserve"> 
- Selection of  non hazardous substances</t>
    </r>
    <r>
      <rPr>
        <b/>
        <sz val="8"/>
        <rFont val="Arial"/>
        <family val="2"/>
      </rPr>
      <t xml:space="preserve">
Substitution</t>
    </r>
    <r>
      <rPr>
        <sz val="8"/>
        <rFont val="Arial"/>
        <family val="2"/>
      </rPr>
      <t xml:space="preserve"> 
- Selection of less hazardous substances</t>
    </r>
    <r>
      <rPr>
        <b/>
        <sz val="8"/>
        <rFont val="Arial"/>
        <family val="2"/>
      </rPr>
      <t xml:space="preserve">
Engineering</t>
    </r>
    <r>
      <rPr>
        <sz val="8"/>
        <rFont val="Arial"/>
        <family val="2"/>
      </rPr>
      <t xml:space="preserve"> 
- Appropriate storage and segregation of Dangerous Goods and Hazardous Substances (e.g. flame proof cabinets, locked storage rooms etc.)
- Installation of fire detection systems (e.g. smoke detectors)</t>
    </r>
    <r>
      <rPr>
        <b/>
        <sz val="8"/>
        <rFont val="Arial"/>
        <family val="2"/>
      </rPr>
      <t xml:space="preserve">
</t>
    </r>
    <r>
      <rPr>
        <sz val="8"/>
        <rFont val="Arial"/>
        <family val="2"/>
      </rPr>
      <t xml:space="preserve">- Installation of fire fighting equipment (e.g. fire extinguishers, hose reels etc.)
- Installation of fume cupboards and mechanical ventilation systems
- Installation of bunded storage areas
</t>
    </r>
    <r>
      <rPr>
        <b/>
        <sz val="8"/>
        <rFont val="Arial"/>
        <family val="2"/>
      </rPr>
      <t>Administration</t>
    </r>
    <r>
      <rPr>
        <sz val="8"/>
        <rFont val="Arial"/>
        <family val="2"/>
      </rPr>
      <t xml:space="preserve"> 
- Chemical Procedure
- Chemical Register and associated Safety Data Sheets (SDS)
- Training for employees/students in the safe use and handling of chemicals
- Mandatory placarding in place as designated by the Dangerous Goods Management Act (if required):
    - HAZCHEM placarding at the entrance
    - Placarding of storage locations
- Storage of minimal quantities of chemicals
- Emergency management procedures in place, including fire wardens, area wardens, and an assigned assembly area
- Emergency evacuation drills (biannual)
</t>
    </r>
    <r>
      <rPr>
        <b/>
        <sz val="8"/>
        <rFont val="Arial"/>
        <family val="2"/>
      </rPr>
      <t>PPE</t>
    </r>
    <r>
      <rPr>
        <sz val="8"/>
        <rFont val="Arial"/>
        <family val="2"/>
      </rPr>
      <t xml:space="preserve"> 
- Provision of PPE (e.g. gloves, goggles etc.)
- Provision of spill kits</t>
    </r>
  </si>
  <si>
    <r>
      <t>Elimination</t>
    </r>
    <r>
      <rPr>
        <sz val="8"/>
        <rFont val="Arial"/>
        <family val="2"/>
      </rPr>
      <t xml:space="preserve"> 
- Use of non-hazardous substances
</t>
    </r>
    <r>
      <rPr>
        <b/>
        <sz val="8"/>
        <rFont val="Arial"/>
        <family val="2"/>
      </rPr>
      <t>Engineering</t>
    </r>
    <r>
      <rPr>
        <sz val="8"/>
        <rFont val="Arial"/>
        <family val="2"/>
      </rPr>
      <t xml:space="preserve"> 
- Appropriate storage and segregation of Dangerous Goods and Hazardous Substances (e.g. gas cylinders chained upright, locked storage cupboards, flame proof cabinets)
- Bunded areas for the storage of chemicals
- Separation of chemical storage areas from ignition sources
- Installation of fire detection systems (e.g. smoke detectors)
- Installation of fire fighting equipment (e.g. fire extinguishers, hose reels etc.)
- Installation of emergency gas shut off valves (e.g. science, technology)
- Installation of mechanical exhaust ventilation
- Provision of designated work areas (e.g. welding bays)
</t>
    </r>
    <r>
      <rPr>
        <b/>
        <sz val="8"/>
        <rFont val="Arial"/>
        <family val="2"/>
      </rPr>
      <t>Administration</t>
    </r>
    <r>
      <rPr>
        <sz val="8"/>
        <rFont val="Arial"/>
        <family val="2"/>
      </rPr>
      <t xml:space="preserve"> 
- Chemical Procedure
- Chemical Register and associated Safety Data Sheets (SDS)
- Storage of minimal quantities of Dangerous Goods and Hazardous Substances 
- Demonstration by teacher
- Good housekeeping practices that minimise the build-up of flammable material
- Scheduled workplace inspections
- Documented risk assessments of dangerous science experiments by trained staff
- Safe Work Procedures (SWP)
- Dedicated human resource - Hazardous Substances Coordinator
- Placarding in place as required by Dangerous Goods Management Act:
      - HAZCHEM placarding at the entrance
      - placarding of storage locations
- Emergency management procedures in place, including fire wardens, area wardens, an assigned assembly area
- Emergency evacuation/lockdown drills (biannual)
-Training of employees and students in the safe handling and storage of Dangerous Goods and Hazardous Substances
- Supervision of students by trained staff
</t>
    </r>
    <r>
      <rPr>
        <b/>
        <sz val="8"/>
        <rFont val="Arial"/>
        <family val="2"/>
      </rPr>
      <t>PPE</t>
    </r>
    <r>
      <rPr>
        <sz val="8"/>
        <rFont val="Arial"/>
        <family val="2"/>
      </rPr>
      <t xml:space="preserve"> 
- Provision of PPE (e.g. gloves, goggles)</t>
    </r>
  </si>
  <si>
    <r>
      <t xml:space="preserve">Substitution
</t>
    </r>
    <r>
      <rPr>
        <sz val="8"/>
        <rFont val="Arial"/>
        <family val="2"/>
      </rPr>
      <t>- Conduct phone interview rather than site visit</t>
    </r>
    <r>
      <rPr>
        <b/>
        <sz val="8"/>
        <rFont val="Arial"/>
        <family val="2"/>
      </rPr>
      <t xml:space="preserve">
Engineering
</t>
    </r>
    <r>
      <rPr>
        <sz val="8"/>
        <rFont val="Arial"/>
        <family val="2"/>
      </rPr>
      <t>- Provision of purpose built interview room
- Conduct interview in a secure office or interview room
- Provision of a duress alarm
- Provision of CCTV or video surveillance</t>
    </r>
    <r>
      <rPr>
        <b/>
        <sz val="8"/>
        <rFont val="Arial"/>
        <family val="2"/>
      </rPr>
      <t xml:space="preserve">
Administrative
</t>
    </r>
    <r>
      <rPr>
        <sz val="8"/>
        <rFont val="Arial"/>
        <family val="2"/>
      </rPr>
      <t>- Offsite and Home Visits Procedure
- Offsite and Home Visits Flowchart
- Working Offsite/Home Visits Risk Management Checklist
- Risk assessment of student/parent behaviour prior to visit
- Occupational Violence Training
- Student engagement guidelines
- Intervention with family (e.g.referral to DHS)
- Reporting of incidents/hazards
- Employee support, debriefing, counselling
- Employee Assistance Program
- Oversight of Offsite Visit Register/Weekly Diary Sheet or equivalent to ensure that employees return within anticipated time frames
- Conduct visit in pairs
- Conduct visit with police presence
- Record anticipated movements on the Offsite Visit Register/Weekly Diary Sheet or equivalent
- Safe Work Procedures (SWPs)
- Liaison with Medical Officers
- Occupational Violence Policy
- Occupational Violence Guide
- Issue Resolution Procedure</t>
    </r>
    <r>
      <rPr>
        <b/>
        <sz val="8"/>
        <rFont val="Arial"/>
        <family val="2"/>
      </rPr>
      <t xml:space="preserve">
PPE</t>
    </r>
    <r>
      <rPr>
        <sz val="8"/>
        <rFont val="Arial"/>
        <family val="2"/>
      </rPr>
      <t xml:space="preserve">
- Wear appropriate clothing (e.g.: flat shoes, no dangling jewellery or clothing etc.)</t>
    </r>
  </si>
  <si>
    <r>
      <t xml:space="preserve">Administration
</t>
    </r>
    <r>
      <rPr>
        <sz val="8"/>
        <rFont val="Arial"/>
        <family val="2"/>
      </rPr>
      <t xml:space="preserve">- Use Annual Implementation Plan to set and monitor objectives and targets within reasonable timeframes that are consistent with the available resources e.g. staff, equipment
- Develop an agreed Performance Development Plan (PDP) which clearly outlines key accountabilities, activities and behaviours
- Managers to meet regularly with staff to discuss expected behaviours and work tasks as documented in the agreed PDP
- Open and transparent communication with staff
- Development of flexible work schedules
- Provide staff with the opportunity to attend professional development training e.g. Department's Safety Management for School Leaders Training, Mental Health First Aid Training and record in the Training Planner/ Register
- Promote the availability of the department's eLearning modules e.g. Respectful Workplaces, Equal Opportunity and Workplace Bullying
- Provide employees with clarity on employment arrangements, where possible
- Promote the availability of the Employee Assistance Program
- Leaders and managers to model public sector values and are responsible for team behaviour
- Facilitate teamwork and co-operation
- Post critical incident debriefing
- Reporting on </t>
    </r>
    <r>
      <rPr>
        <b/>
        <sz val="8"/>
        <rFont val="Arial"/>
        <family val="2"/>
      </rPr>
      <t>eduSafe Plus</t>
    </r>
    <r>
      <rPr>
        <sz val="8"/>
        <rFont val="Arial"/>
        <family val="2"/>
      </rPr>
      <t xml:space="preserve">
</t>
    </r>
  </si>
  <si>
    <r>
      <rPr>
        <b/>
        <sz val="8"/>
        <rFont val="Arial"/>
        <family val="2"/>
      </rPr>
      <t>Elimination</t>
    </r>
    <r>
      <rPr>
        <sz val="8"/>
        <rFont val="Arial"/>
        <family val="2"/>
      </rPr>
      <t xml:space="preserve"> 
- Selection of  non hazardous substances</t>
    </r>
    <r>
      <rPr>
        <b/>
        <sz val="8"/>
        <rFont val="Arial"/>
        <family val="2"/>
      </rPr>
      <t xml:space="preserve">
Substitution 
</t>
    </r>
    <r>
      <rPr>
        <sz val="8"/>
        <rFont val="Arial"/>
        <family val="2"/>
      </rPr>
      <t xml:space="preserve">- Selection of less hazardous substances
</t>
    </r>
    <r>
      <rPr>
        <b/>
        <sz val="8"/>
        <rFont val="Arial"/>
        <family val="2"/>
      </rPr>
      <t>Engineering</t>
    </r>
    <r>
      <rPr>
        <sz val="8"/>
        <rFont val="Arial"/>
        <family val="2"/>
      </rPr>
      <t xml:space="preserve">
- Appropriate storage and segregation of chemicals
</t>
    </r>
    <r>
      <rPr>
        <b/>
        <sz val="8"/>
        <rFont val="Arial"/>
        <family val="2"/>
      </rPr>
      <t>Administration</t>
    </r>
    <r>
      <rPr>
        <sz val="8"/>
        <rFont val="Arial"/>
        <family val="2"/>
      </rPr>
      <t xml:space="preserve"> 
- Chemical Procedure
- Chemical Register and associated Safety Data Sheets (SDS)
- Training for employees in the safe use and handling of chemicals
- Chemical risk assessments
- Provision of PPE (e.g. goggles, gloves, aprons etc.)</t>
    </r>
  </si>
  <si>
    <r>
      <rPr>
        <b/>
        <sz val="8"/>
        <rFont val="Arial"/>
        <family val="2"/>
      </rPr>
      <t>Elimination</t>
    </r>
    <r>
      <rPr>
        <sz val="8"/>
        <rFont val="Arial"/>
        <family val="2"/>
      </rPr>
      <t xml:space="preserve"> 
- Selection of  non hazardous substances</t>
    </r>
    <r>
      <rPr>
        <b/>
        <sz val="8"/>
        <rFont val="Arial"/>
        <family val="2"/>
      </rPr>
      <t xml:space="preserve">
Substitution</t>
    </r>
    <r>
      <rPr>
        <sz val="8"/>
        <rFont val="Arial"/>
        <family val="2"/>
      </rPr>
      <t xml:space="preserve"> 
- Selection of less hazardous substances</t>
    </r>
    <r>
      <rPr>
        <b/>
        <sz val="8"/>
        <rFont val="Arial"/>
        <family val="2"/>
      </rPr>
      <t xml:space="preserve">
Engineering</t>
    </r>
    <r>
      <rPr>
        <sz val="8"/>
        <rFont val="Arial"/>
        <family val="2"/>
      </rPr>
      <t xml:space="preserve"> 
- Appropriate storage and segregation of Dangerous Goods and Hazardous Substances (e.g. flame proof cabinets, locked storage rooms etc.)
- Installation of fire detection systems (e.g. smoke detectors)</t>
    </r>
    <r>
      <rPr>
        <b/>
        <sz val="8"/>
        <rFont val="Arial"/>
        <family val="2"/>
      </rPr>
      <t xml:space="preserve">
</t>
    </r>
    <r>
      <rPr>
        <sz val="8"/>
        <rFont val="Arial"/>
        <family val="2"/>
      </rPr>
      <t xml:space="preserve">- Installation of fire fighting equipment (e.g. fire extinguishers, hose reels etc.)
- Installation of mechanical ventilation systems (e.g. exhaust fans)
</t>
    </r>
    <r>
      <rPr>
        <b/>
        <sz val="8"/>
        <rFont val="Arial"/>
        <family val="2"/>
      </rPr>
      <t>Administration</t>
    </r>
    <r>
      <rPr>
        <sz val="8"/>
        <rFont val="Arial"/>
        <family val="2"/>
      </rPr>
      <t xml:space="preserve"> 
- Chemical Procedure
- Chemical Register and associated Safety Data Sheets (SDS)
- Emergency management procedures in place, including fire wardens, area wardens, and an assigned assembly area
- Emergency evacuation drills (biannual)
- Training for employees in the safe use and handling of chemicals
- Storage of minimal quantities of chemicals
</t>
    </r>
    <r>
      <rPr>
        <b/>
        <sz val="8"/>
        <rFont val="Arial"/>
        <family val="2"/>
      </rPr>
      <t>PPE</t>
    </r>
    <r>
      <rPr>
        <sz val="8"/>
        <rFont val="Arial"/>
        <family val="2"/>
      </rPr>
      <t xml:space="preserve"> 
- Provision of PPE (e.g. gloves, goggles etc.)
- Provision of spill kits</t>
    </r>
  </si>
  <si>
    <r>
      <t>Elimination</t>
    </r>
    <r>
      <rPr>
        <sz val="8"/>
        <rFont val="Arial"/>
        <family val="2"/>
      </rPr>
      <t xml:space="preserve"> 
- Use of non-hazardous substances
</t>
    </r>
    <r>
      <rPr>
        <b/>
        <sz val="8"/>
        <rFont val="Arial"/>
        <family val="2"/>
      </rPr>
      <t>Engineering</t>
    </r>
    <r>
      <rPr>
        <sz val="8"/>
        <rFont val="Arial"/>
        <family val="2"/>
      </rPr>
      <t xml:space="preserve"> 
- Appropriate storage and segregation of Dangerous Goods and Hazardous Substances (e.g. gas cylinders chained upright, locked storage cupboards, flame proof cabinets)
- Bunded areas for the storage of chemicals
- Separation of chemical storage areas from ignition sources
- Installation of fire detection systems (e.g. smoke detectors)
- Installation of fire fighting equipment (e.g. fire extinguishers, hose reels etc.)
- Installation of emergency gas shut off valves (e.g. kitchen)
- Installation of mechanical exhaust ventilation
</t>
    </r>
    <r>
      <rPr>
        <b/>
        <sz val="8"/>
        <rFont val="Arial"/>
        <family val="2"/>
      </rPr>
      <t>Administration</t>
    </r>
    <r>
      <rPr>
        <sz val="8"/>
        <rFont val="Arial"/>
        <family val="2"/>
      </rPr>
      <t xml:space="preserve"> 
- Chemical Procedure
- Chemical Register and associated Safety Data Sheets (SDS)
- Storage of minimal quantities of Dangerous Goods and Hazardous Substances 
- Good housekeeping practices that minimise the build-up of flammable material
- Scheduled workplace inspections
- Emergency management procedures in place, including fire wardens, area wardens, an assigned assembly area
- Emergency evacuation/lockdown drills (biannual)
-Training of employees and students in the safe handling and storage of Dangerous Goods and Hazardous Substances
- Safe Work Procedures (SWP)
</t>
    </r>
    <r>
      <rPr>
        <b/>
        <sz val="8"/>
        <rFont val="Arial"/>
        <family val="2"/>
      </rPr>
      <t>PPE</t>
    </r>
    <r>
      <rPr>
        <sz val="8"/>
        <rFont val="Arial"/>
        <family val="2"/>
      </rPr>
      <t xml:space="preserve"> 
- Provision of PPE (e.g. gloves, goggles)</t>
    </r>
  </si>
  <si>
    <r>
      <t xml:space="preserve">Administration
</t>
    </r>
    <r>
      <rPr>
        <sz val="8"/>
        <rFont val="Arial"/>
        <family val="2"/>
      </rPr>
      <t xml:space="preserve">- Use Annual Implementation Plan to set and monitor objectives and targets within reasonable timeframes that are consistent with the available resources e.g. staff, equipment
- Develop an agreed Performance Development Plan (PDP) which clearly outlines key accountabilities, activities and behaviours
- Managers to meet regularly with staff to discuss expected behaviours and work tasks as documented in the agreed PDP
- Open and transparent communication with staff
- Development of flexible work schedules
- Provide staff with the opportunity to attend professional development training e.g. Department's Safety Management for School Leaders Training, Mental Health First Aid Training and record in the Training Planner/ Register
- Promote the availability of teh department's eLearning modules e.g. Respectful Workplaces, Equal Opportunity and Workplace Bullying
- Provide employees with clarity on employment arrangements, where possible
- Promote the availability of the Employee Assistance Program
- Leaders and managers to model public sector values and are responsible for team behaviour
- Facilitate teamwork and co-operation
- Post critical incident debriefing
- Reporting on </t>
    </r>
    <r>
      <rPr>
        <b/>
        <sz val="8"/>
        <rFont val="Arial"/>
        <family val="2"/>
      </rPr>
      <t>eduSafe Plus</t>
    </r>
  </si>
  <si>
    <r>
      <t>Elimination</t>
    </r>
    <r>
      <rPr>
        <sz val="8"/>
        <rFont val="Arial"/>
        <family val="2"/>
      </rPr>
      <t xml:space="preserve"> 
- Use of non-hazardous substances
</t>
    </r>
    <r>
      <rPr>
        <b/>
        <sz val="8"/>
        <rFont val="Arial"/>
        <family val="2"/>
      </rPr>
      <t>Engineering</t>
    </r>
    <r>
      <rPr>
        <sz val="8"/>
        <rFont val="Arial"/>
        <family val="2"/>
      </rPr>
      <t xml:space="preserve"> 
- Appropriate storage and segregation of Dangerous Goods and Hazardous Substances (e.g. gas cylinders chained upright, locked storage cupboards, flame proof cabinets)
- Bunded areas for the storage of chemicals
- Separation of chemical storage areas from ignition sources
- Installation of fire detection systems (e.g. smoke detectors)
- Installation of fire fighting equipment (e.g. fire extinguishers, hose reels)
- Installation of emergency gas shut off valves (e.g. kitchen)
- Installation of mechanical exhaust ventilation
- Provision of designated work areas
</t>
    </r>
    <r>
      <rPr>
        <b/>
        <sz val="8"/>
        <rFont val="Arial"/>
        <family val="2"/>
      </rPr>
      <t>Administration</t>
    </r>
    <r>
      <rPr>
        <sz val="8"/>
        <rFont val="Arial"/>
        <family val="2"/>
      </rPr>
      <t xml:space="preserve"> 
- Chemical Procedure
- Chemical Register and associated Safety Data Sheets (SDS)
- Storage of minimal quantities of Dangerous Goods and Hazardous Substances 
- Demonstration by teacher
- Good housekeeping practices that minimise the build-up of flammable material
- Scheduled workplace inspections
- Documented risk assessments of dangerous science experiments by trained staff
- Safe Work Procedures (SWP)
- Dedicated human resource - Hazardous Substances Coordinator
- Placarding in place as required by Dangerous Goods Management Act:
      - HAZCHEM placarding at the entrance
      - placarding of storage locations
- Emergency management procedures in place, including fire wardens, 
area wardens, an assigned assembly area
- Emergency evacuation/lockdown drills (biannual)
-Training of employees and students in the safe handling and storage of 
Dangerous Goods and Hazardous Substances
- Supervision of students by trained staff
</t>
    </r>
    <r>
      <rPr>
        <b/>
        <sz val="8"/>
        <rFont val="Arial"/>
        <family val="2"/>
      </rPr>
      <t>PPE</t>
    </r>
    <r>
      <rPr>
        <sz val="8"/>
        <rFont val="Arial"/>
        <family val="2"/>
      </rPr>
      <t xml:space="preserve"> 
- Provision of PPE (e.g. gloves, goggles)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</si>
</sst>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sz val="8"/>
      <name val="Arial"/>
      <family val="2"/>
    </font>
    <font>
      <b/>
      <sz val="10"/>
      <name val="Arial"/>
      <family val="2"/>
    </font>
    <font>
      <sz val="10"/>
      <name val="Arial"/>
      <family val="2"/>
    </font>
    <font>
      <sz val="10"/>
      <name val="Century Gothic"/>
      <family val="2"/>
    </font>
    <font>
      <b/>
      <sz val="11"/>
      <name val="Arial"/>
      <family val="2"/>
    </font>
    <font>
      <sz val="11"/>
      <name val="Arial"/>
      <family val="2"/>
    </font>
    <font>
      <b/>
      <sz val="8"/>
      <color indexed="9"/>
      <name val="Arial"/>
      <family val="2"/>
    </font>
    <font>
      <b/>
      <sz val="8"/>
      <name val="Arial"/>
      <family val="2"/>
    </font>
    <font>
      <sz val="8"/>
      <name val="Arial"/>
      <family val="2"/>
    </font>
    <font>
      <b/>
      <sz val="12"/>
      <name val="Arial"/>
      <family val="2"/>
    </font>
    <font>
      <b/>
      <sz val="11"/>
      <name val="Verdana"/>
      <family val="2"/>
    </font>
    <font>
      <b/>
      <u/>
      <sz val="18"/>
      <name val="Verdana"/>
      <family val="2"/>
    </font>
    <font>
      <b/>
      <sz val="26"/>
      <color rgb="FF004EA8"/>
      <name val="Arial"/>
      <family val="2"/>
    </font>
    <font>
      <b/>
      <sz val="11"/>
      <color indexed="9"/>
      <name val="Arial"/>
      <family val="2"/>
    </font>
    <font>
      <b/>
      <sz val="18"/>
      <color rgb="FF004EA8"/>
      <name val="Arial"/>
      <family val="2"/>
    </font>
    <font>
      <b/>
      <sz val="7"/>
      <name val="Arial"/>
      <family val="2"/>
    </font>
    <font>
      <b/>
      <sz val="11"/>
      <color rgb="FF004EA8"/>
      <name val="Arial"/>
      <family val="2"/>
    </font>
    <font>
      <sz val="7"/>
      <name val="Arial"/>
      <family val="2"/>
    </font>
    <font>
      <b/>
      <sz val="7"/>
      <color rgb="FF004EA8"/>
      <name val="Arial"/>
      <family val="2"/>
    </font>
    <font>
      <u/>
      <sz val="11"/>
      <name val="Arial"/>
      <family val="2"/>
    </font>
    <font>
      <sz val="12"/>
      <name val="Arial"/>
      <family val="2"/>
    </font>
    <font>
      <b/>
      <sz val="8"/>
      <color theme="0"/>
      <name val="Arial"/>
      <family val="2"/>
    </font>
    <font>
      <b/>
      <sz val="11"/>
      <color theme="0"/>
      <name val="Arial"/>
      <family val="2"/>
    </font>
    <font>
      <i/>
      <sz val="10"/>
      <name val="Arial"/>
      <family val="2"/>
    </font>
  </fonts>
  <fills count="17">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12"/>
        <bgColor indexed="64"/>
      </patternFill>
    </fill>
    <fill>
      <patternFill patternType="solid">
        <fgColor indexed="54"/>
        <bgColor indexed="64"/>
      </patternFill>
    </fill>
    <fill>
      <patternFill patternType="solid">
        <fgColor indexed="31"/>
        <bgColor indexed="64"/>
      </patternFill>
    </fill>
    <fill>
      <patternFill patternType="solid">
        <fgColor indexed="31"/>
        <bgColor indexed="22"/>
      </patternFill>
    </fill>
    <fill>
      <patternFill patternType="solid">
        <fgColor indexed="9"/>
        <bgColor indexed="64"/>
      </patternFill>
    </fill>
    <fill>
      <patternFill patternType="solid">
        <fgColor rgb="FF0070C0"/>
        <bgColor indexed="64"/>
      </patternFill>
    </fill>
    <fill>
      <patternFill patternType="solid">
        <fgColor theme="9" tint="-0.249977111117893"/>
        <bgColor indexed="64"/>
      </patternFill>
    </fill>
    <fill>
      <patternFill patternType="solid">
        <fgColor rgb="FF004EA8"/>
        <bgColor indexed="64"/>
      </patternFill>
    </fill>
    <fill>
      <patternFill patternType="solid">
        <fgColor theme="0" tint="-4.9989318521683403E-2"/>
        <bgColor indexed="64"/>
      </patternFill>
    </fill>
    <fill>
      <patternFill patternType="solid">
        <fgColor theme="3"/>
        <bgColor indexed="64"/>
      </patternFill>
    </fill>
    <fill>
      <patternFill patternType="solid">
        <fgColor theme="0"/>
        <bgColor indexed="64"/>
      </patternFill>
    </fill>
  </fills>
  <borders count="45">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style="thin">
        <color indexed="64"/>
      </top>
      <bottom style="medium">
        <color indexed="64"/>
      </bottom>
      <diagonal/>
    </border>
  </borders>
  <cellStyleXfs count="1">
    <xf numFmtId="0" fontId="0" fillId="0" borderId="0"/>
  </cellStyleXfs>
  <cellXfs count="152">
    <xf numFmtId="0" fontId="0" fillId="0" borderId="0" xfId="0"/>
    <xf numFmtId="0" fontId="2" fillId="0" borderId="1" xfId="0" applyFont="1" applyBorder="1" applyAlignment="1">
      <alignment horizontal="center" vertical="top" wrapText="1"/>
    </xf>
    <xf numFmtId="0" fontId="2" fillId="0" borderId="2" xfId="0" applyFont="1" applyBorder="1" applyAlignment="1">
      <alignment horizontal="justify" vertical="top" wrapText="1"/>
    </xf>
    <xf numFmtId="0" fontId="5" fillId="5" borderId="5" xfId="0" applyFont="1" applyFill="1" applyBorder="1" applyAlignment="1">
      <alignment horizontal="center" vertical="top" wrapText="1"/>
    </xf>
    <xf numFmtId="0" fontId="6" fillId="0" borderId="6" xfId="0" applyFont="1" applyBorder="1" applyAlignment="1">
      <alignment horizontal="justify" vertical="top" wrapText="1"/>
    </xf>
    <xf numFmtId="0" fontId="6" fillId="0" borderId="7" xfId="0" applyFont="1" applyBorder="1" applyAlignment="1">
      <alignment horizontal="justify" vertical="top" wrapText="1"/>
    </xf>
    <xf numFmtId="0" fontId="6" fillId="0" borderId="8" xfId="0" applyFont="1" applyBorder="1" applyAlignment="1">
      <alignment horizontal="justify" vertical="top" wrapText="1"/>
    </xf>
    <xf numFmtId="0" fontId="0" fillId="0" borderId="9" xfId="0" applyBorder="1"/>
    <xf numFmtId="0" fontId="0" fillId="0" borderId="2" xfId="0" applyBorder="1"/>
    <xf numFmtId="0" fontId="2" fillId="6" borderId="5" xfId="0" applyFont="1" applyFill="1" applyBorder="1" applyAlignment="1">
      <alignment horizontal="center"/>
    </xf>
    <xf numFmtId="0" fontId="1" fillId="0" borderId="0" xfId="0" applyFont="1"/>
    <xf numFmtId="0" fontId="1" fillId="0" borderId="0" xfId="0" applyFont="1" applyAlignment="1">
      <alignment vertical="top" wrapText="1"/>
    </xf>
    <xf numFmtId="0" fontId="1" fillId="0" borderId="0" xfId="0" applyFont="1" applyAlignment="1">
      <alignment vertical="top"/>
    </xf>
    <xf numFmtId="0" fontId="0" fillId="0" borderId="10" xfId="0" applyBorder="1"/>
    <xf numFmtId="0" fontId="2" fillId="0" borderId="0" xfId="0" applyFont="1"/>
    <xf numFmtId="0" fontId="3" fillId="0" borderId="9" xfId="0" applyFont="1" applyBorder="1"/>
    <xf numFmtId="0" fontId="7" fillId="7" borderId="12"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wrapText="1"/>
      <protection locked="0"/>
    </xf>
    <xf numFmtId="0" fontId="1" fillId="0" borderId="17" xfId="0" applyFont="1" applyBorder="1" applyAlignment="1" applyProtection="1">
      <alignment horizontal="left" vertical="top" wrapText="1"/>
      <protection locked="0"/>
    </xf>
    <xf numFmtId="0" fontId="1" fillId="0" borderId="17" xfId="0" applyFont="1" applyBorder="1" applyAlignment="1" applyProtection="1">
      <alignment horizontal="center" vertical="top" wrapText="1"/>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1" fillId="0" borderId="17" xfId="0" applyFont="1" applyBorder="1" applyAlignment="1" applyProtection="1">
      <alignment vertical="top" wrapText="1"/>
      <protection locked="0"/>
    </xf>
    <xf numFmtId="0" fontId="1" fillId="0" borderId="20" xfId="0" applyFont="1" applyBorder="1" applyAlignment="1" applyProtection="1">
      <alignment horizontal="center" vertical="top" wrapText="1"/>
      <protection locked="0"/>
    </xf>
    <xf numFmtId="0" fontId="1" fillId="0" borderId="21" xfId="0" applyFont="1" applyBorder="1" applyAlignment="1" applyProtection="1">
      <alignment horizontal="left" vertical="top" wrapText="1"/>
      <protection locked="0"/>
    </xf>
    <xf numFmtId="0" fontId="1" fillId="0" borderId="18" xfId="0" applyFont="1" applyBorder="1" applyAlignment="1" applyProtection="1">
      <alignment wrapText="1"/>
      <protection locked="0"/>
    </xf>
    <xf numFmtId="0" fontId="1" fillId="4" borderId="21" xfId="0" applyFont="1" applyFill="1" applyBorder="1" applyAlignment="1">
      <alignment horizontal="center" vertical="top" wrapText="1"/>
    </xf>
    <xf numFmtId="0" fontId="1" fillId="0" borderId="19" xfId="0" applyFont="1" applyBorder="1" applyAlignment="1" applyProtection="1">
      <alignment vertical="top" wrapText="1"/>
      <protection locked="0"/>
    </xf>
    <xf numFmtId="0" fontId="0" fillId="0" borderId="0" xfId="0" applyAlignment="1">
      <alignment wrapText="1"/>
    </xf>
    <xf numFmtId="0" fontId="1" fillId="0" borderId="19" xfId="0" applyFont="1" applyBorder="1" applyAlignment="1" applyProtection="1">
      <alignment horizontal="center" vertical="top" wrapText="1"/>
      <protection locked="0"/>
    </xf>
    <xf numFmtId="0" fontId="1" fillId="0" borderId="19" xfId="0" applyFont="1" applyBorder="1" applyAlignment="1" applyProtection="1">
      <alignment vertical="top"/>
      <protection locked="0"/>
    </xf>
    <xf numFmtId="0" fontId="1" fillId="0" borderId="22" xfId="0" applyFont="1" applyBorder="1" applyAlignment="1" applyProtection="1">
      <alignment horizontal="left" vertical="top" wrapText="1"/>
      <protection locked="0"/>
    </xf>
    <xf numFmtId="0" fontId="1" fillId="0" borderId="23" xfId="0" applyFont="1" applyBorder="1" applyAlignment="1" applyProtection="1">
      <alignment horizontal="center" vertical="top" wrapText="1"/>
      <protection locked="0"/>
    </xf>
    <xf numFmtId="0" fontId="1" fillId="0" borderId="24" xfId="0" applyFont="1" applyBorder="1" applyAlignment="1" applyProtection="1">
      <alignment horizontal="center" vertical="top" wrapText="1"/>
      <protection locked="0"/>
    </xf>
    <xf numFmtId="0" fontId="1" fillId="0" borderId="21" xfId="0" applyFont="1" applyBorder="1" applyAlignment="1" applyProtection="1">
      <alignment vertical="top" wrapText="1"/>
      <protection locked="0"/>
    </xf>
    <xf numFmtId="0" fontId="8" fillId="8" borderId="26" xfId="0" applyFont="1" applyFill="1" applyBorder="1" applyAlignment="1" applyProtection="1">
      <alignment vertical="top" wrapText="1"/>
      <protection locked="0"/>
    </xf>
    <xf numFmtId="0" fontId="8" fillId="8" borderId="27" xfId="0" applyFont="1" applyFill="1" applyBorder="1" applyAlignment="1" applyProtection="1">
      <alignment vertical="top" wrapText="1"/>
      <protection locked="0"/>
    </xf>
    <xf numFmtId="0" fontId="1" fillId="8" borderId="26" xfId="0" applyFont="1" applyFill="1" applyBorder="1" applyAlignment="1" applyProtection="1">
      <alignment vertical="top" wrapText="1"/>
      <protection locked="0"/>
    </xf>
    <xf numFmtId="0" fontId="8" fillId="8" borderId="26" xfId="0" applyFont="1" applyFill="1" applyBorder="1" applyAlignment="1" applyProtection="1">
      <alignment vertical="top" wrapText="1" shrinkToFit="1"/>
      <protection locked="0"/>
    </xf>
    <xf numFmtId="0" fontId="8" fillId="8" borderId="19" xfId="0" applyFont="1" applyFill="1" applyBorder="1" applyAlignment="1" applyProtection="1">
      <alignment vertical="top" wrapText="1"/>
      <protection locked="0"/>
    </xf>
    <xf numFmtId="0" fontId="8" fillId="8" borderId="28" xfId="0" applyFont="1" applyFill="1" applyBorder="1" applyAlignment="1" applyProtection="1">
      <alignment vertical="top" wrapText="1"/>
      <protection locked="0"/>
    </xf>
    <xf numFmtId="0" fontId="8" fillId="9" borderId="26" xfId="0" applyFont="1" applyFill="1" applyBorder="1" applyAlignment="1" applyProtection="1">
      <alignment vertical="top" wrapText="1"/>
      <protection locked="0"/>
    </xf>
    <xf numFmtId="0" fontId="8" fillId="8" borderId="19" xfId="0" applyFont="1" applyFill="1" applyBorder="1" applyAlignment="1" applyProtection="1">
      <alignment horizontal="left" vertical="top" wrapText="1"/>
      <protection locked="0"/>
    </xf>
    <xf numFmtId="0" fontId="1" fillId="0" borderId="19" xfId="0" applyFont="1" applyBorder="1"/>
    <xf numFmtId="0" fontId="1" fillId="0" borderId="17" xfId="0" applyFont="1" applyBorder="1"/>
    <xf numFmtId="0" fontId="1" fillId="4" borderId="29"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2" borderId="21" xfId="0" applyFont="1" applyFill="1" applyBorder="1" applyAlignment="1">
      <alignment horizontal="center" vertical="top" wrapText="1"/>
    </xf>
    <xf numFmtId="0" fontId="3" fillId="3" borderId="30" xfId="0" applyFont="1" applyFill="1" applyBorder="1" applyAlignment="1">
      <alignment horizontal="center" vertical="top" wrapText="1"/>
    </xf>
    <xf numFmtId="0" fontId="3" fillId="3" borderId="18" xfId="0" applyFont="1" applyFill="1" applyBorder="1" applyAlignment="1">
      <alignment horizontal="center" vertical="top" wrapText="1"/>
    </xf>
    <xf numFmtId="0" fontId="1" fillId="0" borderId="18"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8" fillId="0" borderId="18" xfId="0" applyFont="1" applyBorder="1" applyAlignment="1" applyProtection="1">
      <alignment vertical="top" wrapText="1"/>
      <protection locked="0"/>
    </xf>
    <xf numFmtId="0" fontId="1" fillId="0" borderId="0" xfId="0" applyFont="1" applyAlignment="1">
      <alignment horizontal="left" vertical="top" wrapText="1"/>
    </xf>
    <xf numFmtId="0" fontId="1" fillId="0" borderId="6" xfId="0" applyFont="1" applyBorder="1" applyAlignment="1" applyProtection="1">
      <alignment horizontal="left" vertical="top" wrapText="1"/>
      <protection locked="0"/>
    </xf>
    <xf numFmtId="0" fontId="1" fillId="0" borderId="18" xfId="0" applyFont="1" applyBorder="1" applyAlignment="1">
      <alignment horizontal="left" vertical="top" wrapText="1"/>
    </xf>
    <xf numFmtId="0" fontId="1" fillId="0" borderId="21" xfId="0" applyFont="1" applyBorder="1" applyAlignment="1">
      <alignment horizontal="left" vertical="top" wrapText="1"/>
    </xf>
    <xf numFmtId="0" fontId="1" fillId="0" borderId="6" xfId="0" applyFont="1" applyBorder="1" applyAlignment="1">
      <alignment horizontal="left" vertical="top" wrapText="1"/>
    </xf>
    <xf numFmtId="0" fontId="1" fillId="0" borderId="32" xfId="0" applyFont="1" applyBorder="1" applyAlignment="1" applyProtection="1">
      <alignment horizontal="left" vertical="top" wrapText="1"/>
      <protection locked="0"/>
    </xf>
    <xf numFmtId="0" fontId="1" fillId="0" borderId="32" xfId="0" applyFont="1" applyBorder="1" applyAlignment="1" applyProtection="1">
      <alignment vertical="top" wrapText="1"/>
      <protection locked="0"/>
    </xf>
    <xf numFmtId="0" fontId="0" fillId="0" borderId="18" xfId="0" applyBorder="1" applyAlignment="1" applyProtection="1">
      <alignment vertical="top" wrapText="1"/>
      <protection locked="0"/>
    </xf>
    <xf numFmtId="0" fontId="1" fillId="0" borderId="23" xfId="0" applyFont="1" applyBorder="1" applyAlignment="1" applyProtection="1">
      <alignment horizontal="left" vertical="top" wrapText="1"/>
      <protection locked="0"/>
    </xf>
    <xf numFmtId="0" fontId="1" fillId="0" borderId="29" xfId="0" applyFont="1" applyBorder="1" applyAlignment="1" applyProtection="1">
      <alignment horizontal="left" vertical="top" wrapText="1"/>
      <protection locked="0"/>
    </xf>
    <xf numFmtId="0" fontId="6" fillId="0" borderId="0" xfId="0" applyFont="1" applyAlignment="1">
      <alignment horizontal="justify" vertical="top" wrapText="1"/>
    </xf>
    <xf numFmtId="0" fontId="1" fillId="0" borderId="17" xfId="0" applyFont="1" applyBorder="1" applyAlignment="1">
      <alignment vertical="top" wrapText="1"/>
    </xf>
    <xf numFmtId="0" fontId="1" fillId="4" borderId="17"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31" xfId="0" applyFont="1" applyFill="1" applyBorder="1" applyAlignment="1">
      <alignment horizontal="center" vertical="top" wrapText="1"/>
    </xf>
    <xf numFmtId="0" fontId="3" fillId="3" borderId="29" xfId="0" applyFont="1" applyFill="1" applyBorder="1" applyAlignment="1">
      <alignment horizontal="center" vertical="top" wrapText="1"/>
    </xf>
    <xf numFmtId="0" fontId="3" fillId="11" borderId="18" xfId="0" applyFont="1" applyFill="1" applyBorder="1" applyAlignment="1">
      <alignment horizontal="center" vertical="top" wrapText="1"/>
    </xf>
    <xf numFmtId="0" fontId="3" fillId="11" borderId="22" xfId="0" applyFont="1" applyFill="1" applyBorder="1" applyAlignment="1">
      <alignment horizontal="center" vertical="top" wrapText="1"/>
    </xf>
    <xf numFmtId="0" fontId="3" fillId="11" borderId="17" xfId="0" applyFont="1" applyFill="1" applyBorder="1" applyAlignment="1">
      <alignment horizontal="center" vertical="top" wrapText="1"/>
    </xf>
    <xf numFmtId="0" fontId="3" fillId="11" borderId="30" xfId="0" applyFont="1" applyFill="1" applyBorder="1" applyAlignment="1">
      <alignment horizontal="center" vertical="top" wrapText="1"/>
    </xf>
    <xf numFmtId="0" fontId="3" fillId="12" borderId="15" xfId="0" applyFont="1" applyFill="1" applyBorder="1" applyAlignment="1">
      <alignment horizontal="center" vertical="top" wrapText="1"/>
    </xf>
    <xf numFmtId="0" fontId="3" fillId="12" borderId="17" xfId="0" applyFont="1" applyFill="1" applyBorder="1" applyAlignment="1">
      <alignment horizontal="center" vertical="top" wrapText="1"/>
    </xf>
    <xf numFmtId="0" fontId="3" fillId="12" borderId="21" xfId="0" applyFont="1" applyFill="1" applyBorder="1" applyAlignment="1">
      <alignment horizontal="center" vertical="top" wrapText="1"/>
    </xf>
    <xf numFmtId="0" fontId="7" fillId="13" borderId="14" xfId="0" applyFont="1" applyFill="1" applyBorder="1" applyAlignment="1" applyProtection="1">
      <alignment horizontal="center" vertical="center" wrapText="1"/>
      <protection locked="0"/>
    </xf>
    <xf numFmtId="0" fontId="7" fillId="13" borderId="25" xfId="0" applyFont="1" applyFill="1" applyBorder="1" applyAlignment="1" applyProtection="1">
      <alignment horizontal="center" vertical="center" wrapText="1"/>
      <protection locked="0"/>
    </xf>
    <xf numFmtId="0" fontId="7" fillId="13" borderId="12" xfId="0" applyFont="1" applyFill="1" applyBorder="1" applyAlignment="1" applyProtection="1">
      <alignment horizontal="center" vertical="center" wrapText="1"/>
      <protection locked="0"/>
    </xf>
    <xf numFmtId="0" fontId="7" fillId="13" borderId="15" xfId="0" applyFont="1" applyFill="1" applyBorder="1" applyAlignment="1" applyProtection="1">
      <alignment horizontal="center" vertical="center" wrapText="1"/>
      <protection locked="0"/>
    </xf>
    <xf numFmtId="0" fontId="13" fillId="0" borderId="0" xfId="0" applyFont="1"/>
    <xf numFmtId="0" fontId="1" fillId="13" borderId="0" xfId="0" applyFont="1" applyFill="1" applyProtection="1">
      <protection locked="0"/>
    </xf>
    <xf numFmtId="0" fontId="1" fillId="13" borderId="11" xfId="0" applyFont="1" applyFill="1" applyBorder="1" applyProtection="1">
      <protection locked="0"/>
    </xf>
    <xf numFmtId="0" fontId="14" fillId="13" borderId="0" xfId="0" applyFont="1" applyFill="1" applyAlignment="1">
      <alignment horizontal="center" vertical="center" wrapText="1"/>
    </xf>
    <xf numFmtId="0" fontId="3" fillId="0" borderId="0" xfId="0" applyFont="1" applyAlignment="1">
      <alignment vertical="top" wrapText="1"/>
    </xf>
    <xf numFmtId="17" fontId="3" fillId="0" borderId="0" xfId="0" applyNumberFormat="1" applyFont="1" applyAlignment="1">
      <alignment horizontal="left" vertical="top"/>
    </xf>
    <xf numFmtId="0" fontId="3" fillId="0" borderId="0" xfId="0" applyFont="1" applyAlignment="1">
      <alignment horizontal="left" vertical="top"/>
    </xf>
    <xf numFmtId="0" fontId="3" fillId="14" borderId="0" xfId="0" applyFont="1" applyFill="1" applyAlignment="1">
      <alignment vertical="top" wrapText="1"/>
    </xf>
    <xf numFmtId="17" fontId="3" fillId="14" borderId="0" xfId="0" applyNumberFormat="1" applyFont="1" applyFill="1" applyAlignment="1">
      <alignment horizontal="left" vertical="top"/>
    </xf>
    <xf numFmtId="0" fontId="3" fillId="14" borderId="0" xfId="0" applyFont="1" applyFill="1" applyAlignment="1">
      <alignment horizontal="left" vertical="top" wrapText="1"/>
    </xf>
    <xf numFmtId="0" fontId="3" fillId="0" borderId="0" xfId="0" applyFont="1" applyAlignment="1">
      <alignment horizontal="left" vertical="top" wrapText="1"/>
    </xf>
    <xf numFmtId="0" fontId="0" fillId="14" borderId="0" xfId="0" applyFill="1" applyAlignment="1">
      <alignment vertical="top" wrapText="1"/>
    </xf>
    <xf numFmtId="17" fontId="0" fillId="14" borderId="0" xfId="0" applyNumberFormat="1" applyFill="1" applyAlignment="1">
      <alignment horizontal="left" vertical="top" wrapText="1"/>
    </xf>
    <xf numFmtId="0" fontId="0" fillId="0" borderId="0" xfId="0" applyAlignment="1">
      <alignment vertical="top" wrapText="1"/>
    </xf>
    <xf numFmtId="17" fontId="0" fillId="0" borderId="0" xfId="0" applyNumberFormat="1" applyAlignment="1">
      <alignment horizontal="left" vertical="top" wrapText="1"/>
    </xf>
    <xf numFmtId="0" fontId="2" fillId="14" borderId="0" xfId="0" applyFont="1" applyFill="1" applyAlignment="1">
      <alignment horizontal="left" vertical="top" wrapText="1"/>
    </xf>
    <xf numFmtId="0" fontId="2" fillId="0" borderId="0" xfId="0" applyFont="1" applyAlignment="1">
      <alignment horizontal="left" vertical="top" wrapText="1"/>
    </xf>
    <xf numFmtId="0" fontId="6" fillId="0" borderId="0" xfId="0" applyFont="1" applyAlignment="1">
      <alignment horizontal="justify" vertical="center"/>
    </xf>
    <xf numFmtId="0" fontId="3" fillId="0" borderId="0" xfId="0" applyFont="1"/>
    <xf numFmtId="0" fontId="6" fillId="0" borderId="0" xfId="0" applyFont="1" applyAlignment="1">
      <alignment horizontal="justify" vertical="center" wrapText="1"/>
    </xf>
    <xf numFmtId="0" fontId="21" fillId="0" borderId="0" xfId="0" applyFont="1" applyAlignment="1">
      <alignment horizontal="justify" vertical="center"/>
    </xf>
    <xf numFmtId="0" fontId="7" fillId="7" borderId="38" xfId="0" applyFont="1" applyFill="1" applyBorder="1" applyAlignment="1" applyProtection="1">
      <alignment horizontal="center" vertical="center" wrapText="1"/>
      <protection locked="0"/>
    </xf>
    <xf numFmtId="0" fontId="7" fillId="7" borderId="39" xfId="0" applyFont="1" applyFill="1" applyBorder="1" applyAlignment="1" applyProtection="1">
      <alignment horizontal="center" vertical="center" wrapText="1"/>
      <protection locked="0"/>
    </xf>
    <xf numFmtId="0" fontId="1" fillId="13" borderId="17" xfId="0" applyFont="1" applyFill="1" applyBorder="1" applyProtection="1">
      <protection locked="0"/>
    </xf>
    <xf numFmtId="0" fontId="7" fillId="15" borderId="2" xfId="0" applyFont="1" applyFill="1" applyBorder="1" applyAlignment="1" applyProtection="1">
      <alignment horizontal="center" vertical="center" wrapText="1"/>
      <protection locked="0"/>
    </xf>
    <xf numFmtId="0" fontId="7" fillId="13" borderId="41" xfId="0" applyFont="1" applyFill="1" applyBorder="1" applyAlignment="1" applyProtection="1">
      <alignment horizontal="center" vertical="center" wrapText="1"/>
      <protection locked="0"/>
    </xf>
    <xf numFmtId="0" fontId="7" fillId="13" borderId="42" xfId="0" applyFont="1" applyFill="1" applyBorder="1" applyAlignment="1" applyProtection="1">
      <alignment horizontal="center" vertical="center" wrapText="1"/>
      <protection locked="0"/>
    </xf>
    <xf numFmtId="0" fontId="1" fillId="13" borderId="17" xfId="0" applyFont="1" applyFill="1" applyBorder="1"/>
    <xf numFmtId="0" fontId="7" fillId="13" borderId="38" xfId="0" applyFont="1" applyFill="1" applyBorder="1" applyAlignment="1" applyProtection="1">
      <alignment horizontal="center" vertical="center" wrapText="1"/>
      <protection locked="0"/>
    </xf>
    <xf numFmtId="0" fontId="7" fillId="13" borderId="40" xfId="0" applyFont="1" applyFill="1" applyBorder="1" applyAlignment="1" applyProtection="1">
      <alignment horizontal="center" vertical="center" wrapText="1"/>
      <protection locked="0"/>
    </xf>
    <xf numFmtId="0" fontId="13" fillId="13" borderId="17" xfId="0" applyFont="1" applyFill="1" applyBorder="1"/>
    <xf numFmtId="0" fontId="7" fillId="15" borderId="5" xfId="0" applyFont="1" applyFill="1" applyBorder="1" applyAlignment="1" applyProtection="1">
      <alignment horizontal="center" vertical="center" wrapText="1"/>
      <protection locked="0"/>
    </xf>
    <xf numFmtId="0" fontId="7" fillId="15" borderId="16" xfId="0" applyFont="1" applyFill="1" applyBorder="1" applyAlignment="1" applyProtection="1">
      <alignment horizontal="center" vertical="center" wrapText="1"/>
      <protection locked="0"/>
    </xf>
    <xf numFmtId="0" fontId="7" fillId="15" borderId="43" xfId="0" applyFont="1" applyFill="1" applyBorder="1" applyAlignment="1" applyProtection="1">
      <alignment horizontal="center" vertical="center" wrapText="1"/>
      <protection locked="0"/>
    </xf>
    <xf numFmtId="0" fontId="1" fillId="13" borderId="19" xfId="0" applyFont="1" applyFill="1" applyBorder="1"/>
    <xf numFmtId="0" fontId="22" fillId="13" borderId="20" xfId="0" applyFont="1" applyFill="1" applyBorder="1" applyAlignment="1">
      <alignment horizontal="left" indent="5"/>
    </xf>
    <xf numFmtId="0" fontId="1" fillId="13" borderId="27" xfId="0" applyFont="1" applyFill="1" applyBorder="1" applyAlignment="1">
      <alignment horizontal="left" indent="5"/>
    </xf>
    <xf numFmtId="0" fontId="23" fillId="16" borderId="3" xfId="0" applyFont="1" applyFill="1" applyBorder="1" applyAlignment="1">
      <alignment horizontal="justify" vertical="top" wrapText="1"/>
    </xf>
    <xf numFmtId="0" fontId="23" fillId="16" borderId="4" xfId="0" applyFont="1" applyFill="1" applyBorder="1" applyAlignment="1">
      <alignment horizontal="justify" vertical="top" wrapText="1"/>
    </xf>
    <xf numFmtId="0" fontId="24" fillId="0" borderId="0" xfId="0" applyFont="1"/>
    <xf numFmtId="17" fontId="0" fillId="0" borderId="0" xfId="0" applyNumberFormat="1" applyAlignment="1">
      <alignment horizontal="left"/>
    </xf>
    <xf numFmtId="0" fontId="5" fillId="0" borderId="0" xfId="0" applyFont="1" applyAlignment="1">
      <alignment horizontal="left" vertical="center"/>
    </xf>
    <xf numFmtId="0" fontId="5" fillId="0" borderId="0" xfId="0" applyFont="1" applyAlignment="1">
      <alignment horizontal="left" vertical="center" wrapText="1"/>
    </xf>
    <xf numFmtId="0" fontId="11" fillId="0" borderId="0" xfId="0" applyFont="1" applyAlignment="1">
      <alignment horizontal="left" vertical="center"/>
    </xf>
    <xf numFmtId="0" fontId="15" fillId="0" borderId="0" xfId="0" applyFont="1" applyAlignment="1">
      <alignment horizontal="left" vertical="center"/>
    </xf>
    <xf numFmtId="0" fontId="12" fillId="0" borderId="0" xfId="0" applyFont="1" applyAlignment="1">
      <alignment horizontal="left" vertical="center"/>
    </xf>
    <xf numFmtId="0" fontId="22" fillId="13" borderId="17" xfId="0" applyFont="1" applyFill="1" applyBorder="1" applyAlignment="1" applyProtection="1">
      <alignment horizontal="center" wrapText="1"/>
      <protection locked="0"/>
    </xf>
    <xf numFmtId="0" fontId="22" fillId="13" borderId="33" xfId="0" applyFont="1" applyFill="1" applyBorder="1" applyAlignment="1" applyProtection="1">
      <alignment horizontal="center" wrapText="1"/>
      <protection locked="0"/>
    </xf>
    <xf numFmtId="0" fontId="22" fillId="13" borderId="34" xfId="0" applyFont="1" applyFill="1" applyBorder="1" applyAlignment="1" applyProtection="1">
      <alignment horizontal="center" wrapText="1"/>
      <protection locked="0"/>
    </xf>
    <xf numFmtId="0" fontId="22" fillId="13" borderId="35" xfId="0" applyFont="1" applyFill="1" applyBorder="1" applyAlignment="1" applyProtection="1">
      <alignment horizontal="center" wrapText="1"/>
      <protection locked="0"/>
    </xf>
    <xf numFmtId="0" fontId="22" fillId="13" borderId="20" xfId="0" applyFont="1" applyFill="1" applyBorder="1" applyAlignment="1">
      <alignment horizontal="center"/>
    </xf>
    <xf numFmtId="0" fontId="22" fillId="13" borderId="27" xfId="0" applyFont="1" applyFill="1" applyBorder="1" applyAlignment="1">
      <alignment horizontal="center"/>
    </xf>
    <xf numFmtId="0" fontId="22" fillId="13" borderId="19" xfId="0" applyFont="1" applyFill="1" applyBorder="1" applyAlignment="1">
      <alignment horizontal="center"/>
    </xf>
    <xf numFmtId="0" fontId="7" fillId="13" borderId="17" xfId="0" applyFont="1" applyFill="1" applyBorder="1" applyAlignment="1" applyProtection="1">
      <alignment horizontal="center" wrapText="1"/>
      <protection locked="0"/>
    </xf>
    <xf numFmtId="0" fontId="22" fillId="13" borderId="17" xfId="0" applyFont="1" applyFill="1" applyBorder="1" applyAlignment="1">
      <alignment horizontal="center"/>
    </xf>
    <xf numFmtId="0" fontId="1" fillId="13" borderId="17" xfId="0" applyFont="1" applyFill="1" applyBorder="1" applyAlignment="1">
      <alignment horizontal="center"/>
    </xf>
    <xf numFmtId="0" fontId="22" fillId="13" borderId="24" xfId="0" applyFont="1" applyFill="1" applyBorder="1" applyAlignment="1">
      <alignment horizontal="center"/>
    </xf>
    <xf numFmtId="0" fontId="22" fillId="13" borderId="44" xfId="0" applyFont="1" applyFill="1" applyBorder="1" applyAlignment="1">
      <alignment horizontal="center"/>
    </xf>
    <xf numFmtId="0" fontId="22" fillId="13" borderId="23" xfId="0" applyFont="1" applyFill="1" applyBorder="1" applyAlignment="1">
      <alignment horizontal="center"/>
    </xf>
    <xf numFmtId="0" fontId="6" fillId="0" borderId="17" xfId="0" applyFont="1" applyBorder="1" applyAlignment="1">
      <alignment horizontal="left" vertical="top" wrapText="1"/>
    </xf>
    <xf numFmtId="0" fontId="2" fillId="10" borderId="3" xfId="0" applyFont="1" applyFill="1" applyBorder="1" applyAlignment="1">
      <alignment horizontal="center" vertical="top" wrapText="1"/>
    </xf>
    <xf numFmtId="0" fontId="2" fillId="10" borderId="36" xfId="0" applyFont="1" applyFill="1" applyBorder="1" applyAlignment="1">
      <alignment horizontal="center" vertical="top" wrapText="1"/>
    </xf>
    <xf numFmtId="0" fontId="2" fillId="10" borderId="37" xfId="0" applyFont="1" applyFill="1" applyBorder="1" applyAlignment="1">
      <alignment horizontal="center" vertical="top" wrapText="1"/>
    </xf>
    <xf numFmtId="0" fontId="2" fillId="0" borderId="0" xfId="0" applyFont="1" applyAlignment="1">
      <alignment horizontal="justify" vertical="top" wrapText="1"/>
    </xf>
    <xf numFmtId="0" fontId="2" fillId="14" borderId="0" xfId="0" applyFont="1" applyFill="1" applyAlignment="1">
      <alignment horizontal="justify" vertical="top" wrapText="1"/>
    </xf>
    <xf numFmtId="0" fontId="3"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xf numFmtId="0" fontId="3" fillId="0" borderId="0" xfId="0" applyFont="1" applyAlignment="1">
      <alignment wrapText="1"/>
    </xf>
  </cellXfs>
  <cellStyles count="1">
    <cellStyle name="Normal" xfId="0" builtinId="0"/>
  </cellStyles>
  <dxfs count="44">
    <dxf>
      <font>
        <b/>
        <i val="0"/>
      </font>
      <fill>
        <patternFill>
          <bgColor rgb="FF0070C0"/>
        </patternFill>
      </fill>
    </dxf>
    <dxf>
      <font>
        <b/>
        <i val="0"/>
        <condense val="0"/>
        <extend val="0"/>
      </font>
      <fill>
        <patternFill>
          <bgColor indexed="13"/>
        </patternFill>
      </fill>
    </dxf>
    <dxf>
      <font>
        <b/>
        <i val="0"/>
        <condense val="0"/>
        <extend val="0"/>
      </font>
      <fill>
        <patternFill>
          <bgColor indexed="53"/>
        </patternFill>
      </fill>
    </dxf>
    <dxf>
      <font>
        <b/>
        <i val="0"/>
        <condense val="0"/>
        <extend val="0"/>
      </font>
      <fill>
        <patternFill>
          <bgColor indexed="10"/>
        </patternFill>
      </fill>
    </dxf>
    <dxf>
      <font>
        <b/>
        <i val="0"/>
      </font>
      <fill>
        <patternFill>
          <bgColor rgb="FF0070C0"/>
        </patternFill>
      </fill>
    </dxf>
    <dxf>
      <font>
        <b/>
        <i val="0"/>
        <condense val="0"/>
        <extend val="0"/>
      </font>
      <fill>
        <patternFill>
          <bgColor indexed="13"/>
        </patternFill>
      </fill>
    </dxf>
    <dxf>
      <font>
        <b/>
        <i val="0"/>
        <condense val="0"/>
        <extend val="0"/>
      </font>
      <fill>
        <patternFill>
          <bgColor indexed="53"/>
        </patternFill>
      </fill>
    </dxf>
    <dxf>
      <font>
        <b/>
        <i val="0"/>
        <condense val="0"/>
        <extend val="0"/>
      </font>
      <fill>
        <patternFill>
          <bgColor indexed="10"/>
        </patternFill>
      </fill>
    </dxf>
    <dxf>
      <font>
        <b/>
        <i val="0"/>
      </font>
      <fill>
        <patternFill>
          <bgColor rgb="FF0070C0"/>
        </patternFill>
      </fill>
    </dxf>
    <dxf>
      <font>
        <b/>
        <i val="0"/>
        <condense val="0"/>
        <extend val="0"/>
      </font>
      <fill>
        <patternFill>
          <bgColor indexed="13"/>
        </patternFill>
      </fill>
    </dxf>
    <dxf>
      <font>
        <b/>
        <i val="0"/>
        <condense val="0"/>
        <extend val="0"/>
      </font>
      <fill>
        <patternFill>
          <bgColor indexed="53"/>
        </patternFill>
      </fill>
    </dxf>
    <dxf>
      <font>
        <b/>
        <i val="0"/>
        <condense val="0"/>
        <extend val="0"/>
      </font>
      <fill>
        <patternFill>
          <bgColor indexed="10"/>
        </patternFill>
      </fill>
    </dxf>
    <dxf>
      <font>
        <b/>
        <i val="0"/>
      </font>
      <fill>
        <patternFill>
          <bgColor rgb="FF0070C0"/>
        </patternFill>
      </fill>
    </dxf>
    <dxf>
      <font>
        <b/>
        <i val="0"/>
        <condense val="0"/>
        <extend val="0"/>
      </font>
      <fill>
        <patternFill>
          <bgColor indexed="13"/>
        </patternFill>
      </fill>
    </dxf>
    <dxf>
      <font>
        <b/>
        <i val="0"/>
        <condense val="0"/>
        <extend val="0"/>
      </font>
      <fill>
        <patternFill>
          <bgColor indexed="53"/>
        </patternFill>
      </fill>
    </dxf>
    <dxf>
      <font>
        <b/>
        <i val="0"/>
        <condense val="0"/>
        <extend val="0"/>
      </font>
      <fill>
        <patternFill>
          <bgColor indexed="10"/>
        </patternFill>
      </fill>
    </dxf>
    <dxf>
      <font>
        <b/>
        <i val="0"/>
      </font>
      <fill>
        <patternFill>
          <bgColor rgb="FF0070C0"/>
        </patternFill>
      </fill>
    </dxf>
    <dxf>
      <font>
        <b/>
        <i val="0"/>
        <condense val="0"/>
        <extend val="0"/>
      </font>
      <fill>
        <patternFill>
          <bgColor indexed="13"/>
        </patternFill>
      </fill>
    </dxf>
    <dxf>
      <font>
        <b/>
        <i val="0"/>
        <condense val="0"/>
        <extend val="0"/>
      </font>
      <fill>
        <patternFill>
          <bgColor indexed="53"/>
        </patternFill>
      </fill>
    </dxf>
    <dxf>
      <font>
        <b/>
        <i val="0"/>
        <condense val="0"/>
        <extend val="0"/>
      </font>
      <fill>
        <patternFill>
          <bgColor indexed="10"/>
        </patternFill>
      </fill>
    </dxf>
    <dxf>
      <font>
        <b/>
        <i val="0"/>
      </font>
      <fill>
        <patternFill>
          <bgColor rgb="FF0070C0"/>
        </patternFill>
      </fill>
    </dxf>
    <dxf>
      <font>
        <b/>
        <i val="0"/>
        <condense val="0"/>
        <extend val="0"/>
      </font>
      <fill>
        <patternFill>
          <bgColor indexed="13"/>
        </patternFill>
      </fill>
    </dxf>
    <dxf>
      <font>
        <b/>
        <i val="0"/>
        <condense val="0"/>
        <extend val="0"/>
      </font>
      <fill>
        <patternFill>
          <bgColor indexed="53"/>
        </patternFill>
      </fill>
    </dxf>
    <dxf>
      <font>
        <b/>
        <i val="0"/>
        <condense val="0"/>
        <extend val="0"/>
      </font>
      <fill>
        <patternFill>
          <bgColor indexed="10"/>
        </patternFill>
      </fill>
    </dxf>
    <dxf>
      <font>
        <b/>
        <i val="0"/>
      </font>
      <fill>
        <patternFill>
          <bgColor rgb="FF0070C0"/>
        </patternFill>
      </fill>
    </dxf>
    <dxf>
      <font>
        <b/>
        <i val="0"/>
        <condense val="0"/>
        <extend val="0"/>
      </font>
      <fill>
        <patternFill>
          <bgColor indexed="13"/>
        </patternFill>
      </fill>
    </dxf>
    <dxf>
      <font>
        <b/>
        <i val="0"/>
        <condense val="0"/>
        <extend val="0"/>
      </font>
      <fill>
        <patternFill>
          <bgColor indexed="53"/>
        </patternFill>
      </fill>
    </dxf>
    <dxf>
      <font>
        <b/>
        <i val="0"/>
        <condense val="0"/>
        <extend val="0"/>
      </font>
      <fill>
        <patternFill>
          <bgColor indexed="10"/>
        </patternFill>
      </fill>
    </dxf>
    <dxf>
      <font>
        <b/>
        <i val="0"/>
      </font>
      <fill>
        <patternFill>
          <bgColor rgb="FF0070C0"/>
        </patternFill>
      </fill>
    </dxf>
    <dxf>
      <font>
        <b/>
        <i val="0"/>
        <condense val="0"/>
        <extend val="0"/>
      </font>
      <fill>
        <patternFill>
          <bgColor indexed="13"/>
        </patternFill>
      </fill>
    </dxf>
    <dxf>
      <font>
        <b/>
        <i val="0"/>
        <condense val="0"/>
        <extend val="0"/>
      </font>
      <fill>
        <patternFill>
          <bgColor indexed="53"/>
        </patternFill>
      </fill>
    </dxf>
    <dxf>
      <font>
        <b/>
        <i val="0"/>
        <condense val="0"/>
        <extend val="0"/>
      </font>
      <fill>
        <patternFill>
          <bgColor indexed="10"/>
        </patternFill>
      </fill>
    </dxf>
    <dxf>
      <font>
        <b/>
        <i val="0"/>
      </font>
      <fill>
        <patternFill>
          <bgColor rgb="FF0070C0"/>
        </patternFill>
      </fill>
    </dxf>
    <dxf>
      <font>
        <b/>
        <i val="0"/>
        <condense val="0"/>
        <extend val="0"/>
      </font>
      <fill>
        <patternFill>
          <bgColor indexed="13"/>
        </patternFill>
      </fill>
    </dxf>
    <dxf>
      <font>
        <b/>
        <i val="0"/>
        <condense val="0"/>
        <extend val="0"/>
      </font>
      <fill>
        <patternFill>
          <bgColor indexed="53"/>
        </patternFill>
      </fill>
    </dxf>
    <dxf>
      <font>
        <b/>
        <i val="0"/>
        <condense val="0"/>
        <extend val="0"/>
      </font>
      <fill>
        <patternFill>
          <bgColor indexed="10"/>
        </patternFill>
      </fill>
    </dxf>
    <dxf>
      <font>
        <b/>
        <i val="0"/>
      </font>
      <fill>
        <patternFill>
          <bgColor rgb="FF0070C0"/>
        </patternFill>
      </fill>
    </dxf>
    <dxf>
      <font>
        <b/>
        <i val="0"/>
        <condense val="0"/>
        <extend val="0"/>
      </font>
      <fill>
        <patternFill>
          <bgColor indexed="13"/>
        </patternFill>
      </fill>
    </dxf>
    <dxf>
      <font>
        <b/>
        <i val="0"/>
        <condense val="0"/>
        <extend val="0"/>
      </font>
      <fill>
        <patternFill>
          <bgColor indexed="53"/>
        </patternFill>
      </fill>
    </dxf>
    <dxf>
      <font>
        <b/>
        <i val="0"/>
        <condense val="0"/>
        <extend val="0"/>
      </font>
      <fill>
        <patternFill>
          <bgColor indexed="10"/>
        </patternFill>
      </fill>
    </dxf>
    <dxf>
      <font>
        <b/>
        <i val="0"/>
      </font>
      <fill>
        <patternFill>
          <bgColor rgb="FF0070C0"/>
        </patternFill>
      </fill>
    </dxf>
    <dxf>
      <font>
        <b/>
        <i val="0"/>
        <condense val="0"/>
        <extend val="0"/>
      </font>
      <fill>
        <patternFill>
          <bgColor indexed="13"/>
        </patternFill>
      </fill>
    </dxf>
    <dxf>
      <font>
        <b/>
        <i val="0"/>
        <condense val="0"/>
        <extend val="0"/>
      </font>
      <fill>
        <patternFill>
          <bgColor indexed="53"/>
        </patternFill>
      </fill>
    </dxf>
    <dxf>
      <font>
        <b/>
        <i val="0"/>
        <condense val="0"/>
        <extend val="0"/>
      </font>
      <fill>
        <patternFill>
          <bgColor indexed="10"/>
        </patternFill>
      </fill>
    </dxf>
  </dxfs>
  <tableStyles count="0" defaultTableStyle="TableStyleMedium9" defaultPivotStyle="PivotStyleLight16"/>
  <colors>
    <mruColors>
      <color rgb="FF0864A4"/>
      <color rgb="FF2596BE"/>
      <color rgb="FF004E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558464</xdr:colOff>
      <xdr:row>50</xdr:row>
      <xdr:rowOff>137862</xdr:rowOff>
    </xdr:from>
    <xdr:to>
      <xdr:col>2</xdr:col>
      <xdr:colOff>6602693</xdr:colOff>
      <xdr:row>70</xdr:row>
      <xdr:rowOff>48628</xdr:rowOff>
    </xdr:to>
    <xdr:pic>
      <xdr:nvPicPr>
        <xdr:cNvPr id="12" name="Picture 11" descr="Image of drop down arrows to select risk" title="Instruction 3">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444"/>
        <a:stretch/>
      </xdr:blipFill>
      <xdr:spPr>
        <a:xfrm>
          <a:off x="1272839" y="9625263"/>
          <a:ext cx="6044229" cy="3169319"/>
        </a:xfrm>
        <a:prstGeom prst="rect">
          <a:avLst/>
        </a:prstGeom>
      </xdr:spPr>
    </xdr:pic>
    <xdr:clientData/>
  </xdr:twoCellAnchor>
  <xdr:twoCellAnchor>
    <xdr:from>
      <xdr:col>2</xdr:col>
      <xdr:colOff>5059680</xdr:colOff>
      <xdr:row>59</xdr:row>
      <xdr:rowOff>108585</xdr:rowOff>
    </xdr:from>
    <xdr:to>
      <xdr:col>2</xdr:col>
      <xdr:colOff>5356860</xdr:colOff>
      <xdr:row>61</xdr:row>
      <xdr:rowOff>30480</xdr:rowOff>
    </xdr:to>
    <xdr:sp macro="" textlink="">
      <xdr:nvSpPr>
        <xdr:cNvPr id="19519" name="Oval 8" descr="Oval connector" title="Oval connector">
          <a:extLst>
            <a:ext uri="{FF2B5EF4-FFF2-40B4-BE49-F238E27FC236}">
              <a16:creationId xmlns:a16="http://schemas.microsoft.com/office/drawing/2014/main" id="{00000000-0008-0000-0000-00003F4C0000}"/>
            </a:ext>
          </a:extLst>
        </xdr:cNvPr>
        <xdr:cNvSpPr>
          <a:spLocks noChangeArrowheads="1"/>
        </xdr:cNvSpPr>
      </xdr:nvSpPr>
      <xdr:spPr bwMode="auto">
        <a:xfrm>
          <a:off x="5774055" y="11014710"/>
          <a:ext cx="297180" cy="245745"/>
        </a:xfrm>
        <a:prstGeom prst="ellipse">
          <a:avLst/>
        </a:prstGeom>
        <a:solidFill>
          <a:srgbClr val="FFFFFF">
            <a:alpha val="0"/>
          </a:srgbClr>
        </a:solidFill>
        <a:ln w="44450">
          <a:solidFill>
            <a:srgbClr val="FF0000"/>
          </a:solidFill>
          <a:round/>
          <a:headEnd/>
          <a:tailEnd/>
        </a:ln>
      </xdr:spPr>
    </xdr:sp>
    <xdr:clientData/>
  </xdr:twoCellAnchor>
  <xdr:twoCellAnchor>
    <xdr:from>
      <xdr:col>2</xdr:col>
      <xdr:colOff>5234940</xdr:colOff>
      <xdr:row>66</xdr:row>
      <xdr:rowOff>146685</xdr:rowOff>
    </xdr:from>
    <xdr:to>
      <xdr:col>2</xdr:col>
      <xdr:colOff>5524500</xdr:colOff>
      <xdr:row>68</xdr:row>
      <xdr:rowOff>70485</xdr:rowOff>
    </xdr:to>
    <xdr:sp macro="" textlink="">
      <xdr:nvSpPr>
        <xdr:cNvPr id="19520" name="Oval 9" descr="Oval connector" title="Oval connector">
          <a:extLst>
            <a:ext uri="{FF2B5EF4-FFF2-40B4-BE49-F238E27FC236}">
              <a16:creationId xmlns:a16="http://schemas.microsoft.com/office/drawing/2014/main" id="{00000000-0008-0000-0000-0000404C0000}"/>
            </a:ext>
          </a:extLst>
        </xdr:cNvPr>
        <xdr:cNvSpPr>
          <a:spLocks noChangeArrowheads="1"/>
        </xdr:cNvSpPr>
      </xdr:nvSpPr>
      <xdr:spPr bwMode="auto">
        <a:xfrm>
          <a:off x="5949315" y="12186285"/>
          <a:ext cx="289560" cy="247650"/>
        </a:xfrm>
        <a:prstGeom prst="ellipse">
          <a:avLst/>
        </a:prstGeom>
        <a:solidFill>
          <a:srgbClr val="FFFFFF">
            <a:alpha val="0"/>
          </a:srgbClr>
        </a:solidFill>
        <a:ln w="44450">
          <a:solidFill>
            <a:srgbClr val="0070C0"/>
          </a:solidFill>
          <a:round/>
          <a:headEnd/>
          <a:tailEnd/>
        </a:ln>
      </xdr:spPr>
    </xdr:sp>
    <xdr:clientData/>
  </xdr:twoCellAnchor>
  <xdr:twoCellAnchor editAs="oneCell">
    <xdr:from>
      <xdr:col>2</xdr:col>
      <xdr:colOff>494389</xdr:colOff>
      <xdr:row>16</xdr:row>
      <xdr:rowOff>140804</xdr:rowOff>
    </xdr:from>
    <xdr:to>
      <xdr:col>2</xdr:col>
      <xdr:colOff>8155596</xdr:colOff>
      <xdr:row>42</xdr:row>
      <xdr:rowOff>76646</xdr:rowOff>
    </xdr:to>
    <xdr:pic>
      <xdr:nvPicPr>
        <xdr:cNvPr id="11" name="Picture 10" descr="Image of how to delete a hazard not relevant to the school" title="Instruction 2">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a:srcRect l="50006" t="29715" r="17007" b="21362"/>
        <a:stretch>
          <a:fillRect/>
        </a:stretch>
      </xdr:blipFill>
      <xdr:spPr bwMode="auto">
        <a:xfrm>
          <a:off x="1209261" y="993913"/>
          <a:ext cx="7446065" cy="4235167"/>
        </a:xfrm>
        <a:prstGeom prst="rect">
          <a:avLst/>
        </a:prstGeom>
        <a:ln w="9525">
          <a:solidFill>
            <a:srgbClr val="000000"/>
          </a:solidFill>
          <a:miter lim="800000"/>
          <a:headEnd/>
          <a:tailEnd/>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223630</xdr:colOff>
      <xdr:row>10</xdr:row>
      <xdr:rowOff>16565</xdr:rowOff>
    </xdr:from>
    <xdr:to>
      <xdr:col>2</xdr:col>
      <xdr:colOff>6671249</xdr:colOff>
      <xdr:row>13</xdr:row>
      <xdr:rowOff>71990</xdr:rowOff>
    </xdr:to>
    <xdr:pic>
      <xdr:nvPicPr>
        <xdr:cNvPr id="2" name="Picture 1" descr="Image of the different workplace types tab" title="Instructio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944217" y="1035326"/>
          <a:ext cx="6447619" cy="552381"/>
        </a:xfrm>
        <a:prstGeom prst="rect">
          <a:avLst/>
        </a:prstGeom>
        <a:ln w="9525">
          <a:solidFill>
            <a:srgbClr val="000000"/>
          </a:solidFill>
          <a:miter lim="800000"/>
          <a:headEnd/>
          <a:tailEnd/>
        </a:ln>
        <a:effectLst>
          <a:outerShdw blurRad="292100" dist="139700" dir="2700000" algn="tl" rotWithShape="0">
            <a:srgbClr val="333333">
              <a:alpha val="65000"/>
            </a:srgbClr>
          </a:outerShdw>
        </a:effectLst>
      </xdr:spPr>
    </xdr:pic>
    <xdr:clientData/>
  </xdr:twoCellAnchor>
  <xdr:twoCellAnchor>
    <xdr:from>
      <xdr:col>2</xdr:col>
      <xdr:colOff>1200978</xdr:colOff>
      <xdr:row>10</xdr:row>
      <xdr:rowOff>132522</xdr:rowOff>
    </xdr:from>
    <xdr:to>
      <xdr:col>2</xdr:col>
      <xdr:colOff>5830955</xdr:colOff>
      <xdr:row>12</xdr:row>
      <xdr:rowOff>118276</xdr:rowOff>
    </xdr:to>
    <xdr:sp macro="" textlink="">
      <xdr:nvSpPr>
        <xdr:cNvPr id="15" name="Oval 4" descr="Oval highlighting the workplace types tab" title="Oval">
          <a:extLst>
            <a:ext uri="{FF2B5EF4-FFF2-40B4-BE49-F238E27FC236}">
              <a16:creationId xmlns:a16="http://schemas.microsoft.com/office/drawing/2014/main" id="{00000000-0008-0000-0000-00000F000000}"/>
            </a:ext>
          </a:extLst>
        </xdr:cNvPr>
        <xdr:cNvSpPr>
          <a:spLocks noChangeArrowheads="1"/>
        </xdr:cNvSpPr>
      </xdr:nvSpPr>
      <xdr:spPr bwMode="auto">
        <a:xfrm>
          <a:off x="1921565" y="1151283"/>
          <a:ext cx="4629977" cy="317058"/>
        </a:xfrm>
        <a:prstGeom prst="ellipse">
          <a:avLst/>
        </a:prstGeom>
        <a:solidFill>
          <a:srgbClr val="FFFFFF">
            <a:alpha val="0"/>
          </a:srgbClr>
        </a:solidFill>
        <a:ln w="44450">
          <a:solidFill>
            <a:srgbClr val="FF0000"/>
          </a:solidFill>
          <a:round/>
          <a:headEnd/>
          <a:tailEnd/>
        </a:ln>
      </xdr:spPr>
    </xdr:sp>
    <xdr:clientData/>
  </xdr:twoCellAnchor>
  <xdr:twoCellAnchor editAs="oneCell">
    <xdr:from>
      <xdr:col>1</xdr:col>
      <xdr:colOff>337385</xdr:colOff>
      <xdr:row>79</xdr:row>
      <xdr:rowOff>37599</xdr:rowOff>
    </xdr:from>
    <xdr:to>
      <xdr:col>2</xdr:col>
      <xdr:colOff>6671510</xdr:colOff>
      <xdr:row>98</xdr:row>
      <xdr:rowOff>42247</xdr:rowOff>
    </xdr:to>
    <xdr:pic>
      <xdr:nvPicPr>
        <xdr:cNvPr id="7" name="Picture 6" descr="Image of copy and paste Department controls into another field controls implemented at the workplace" title="Instructions 4">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3785"/>
        <a:stretch/>
      </xdr:blipFill>
      <xdr:spPr>
        <a:xfrm>
          <a:off x="638174" y="14274967"/>
          <a:ext cx="6747711" cy="3100273"/>
        </a:xfrm>
        <a:prstGeom prst="rect">
          <a:avLst/>
        </a:prstGeom>
      </xdr:spPr>
    </xdr:pic>
    <xdr:clientData/>
  </xdr:twoCellAnchor>
  <xdr:twoCellAnchor editAs="oneCell">
    <xdr:from>
      <xdr:col>1</xdr:col>
      <xdr:colOff>266700</xdr:colOff>
      <xdr:row>113</xdr:row>
      <xdr:rowOff>142875</xdr:rowOff>
    </xdr:from>
    <xdr:to>
      <xdr:col>2</xdr:col>
      <xdr:colOff>9078614</xdr:colOff>
      <xdr:row>138</xdr:row>
      <xdr:rowOff>48177</xdr:rowOff>
    </xdr:to>
    <xdr:pic>
      <xdr:nvPicPr>
        <xdr:cNvPr id="13" name="Picture 12" descr="Image on how to select a row and copy new row for additional hazards" title="Instruction 9">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61975" y="20878800"/>
          <a:ext cx="9231014" cy="3953427"/>
        </a:xfrm>
        <a:prstGeom prst="rect">
          <a:avLst/>
        </a:prstGeom>
      </xdr:spPr>
    </xdr:pic>
    <xdr:clientData/>
  </xdr:twoCellAnchor>
  <xdr:twoCellAnchor editAs="oneCell">
    <xdr:from>
      <xdr:col>0</xdr:col>
      <xdr:colOff>0</xdr:colOff>
      <xdr:row>0</xdr:row>
      <xdr:rowOff>0</xdr:rowOff>
    </xdr:from>
    <xdr:to>
      <xdr:col>6</xdr:col>
      <xdr:colOff>509477</xdr:colOff>
      <xdr:row>5</xdr:row>
      <xdr:rowOff>50651</xdr:rowOff>
    </xdr:to>
    <xdr:pic>
      <xdr:nvPicPr>
        <xdr:cNvPr id="6" name="Picture 5">
          <a:extLst>
            <a:ext uri="{FF2B5EF4-FFF2-40B4-BE49-F238E27FC236}">
              <a16:creationId xmlns:a16="http://schemas.microsoft.com/office/drawing/2014/main" id="{E4AF91CB-3121-9CD5-CC46-0BDCECF49D9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0"/>
          <a:ext cx="13255256" cy="870244"/>
        </a:xfrm>
        <a:prstGeom prst="rect">
          <a:avLst/>
        </a:prstGeom>
      </xdr:spPr>
    </xdr:pic>
    <xdr:clientData/>
  </xdr:twoCellAnchor>
  <xdr:twoCellAnchor>
    <xdr:from>
      <xdr:col>6</xdr:col>
      <xdr:colOff>505047</xdr:colOff>
      <xdr:row>0</xdr:row>
      <xdr:rowOff>9525</xdr:rowOff>
    </xdr:from>
    <xdr:to>
      <xdr:col>17</xdr:col>
      <xdr:colOff>389554</xdr:colOff>
      <xdr:row>5</xdr:row>
      <xdr:rowOff>35932</xdr:rowOff>
    </xdr:to>
    <xdr:sp macro="" textlink="">
      <xdr:nvSpPr>
        <xdr:cNvPr id="8" name="Rectangle 7">
          <a:extLst>
            <a:ext uri="{FF2B5EF4-FFF2-40B4-BE49-F238E27FC236}">
              <a16:creationId xmlns:a16="http://schemas.microsoft.com/office/drawing/2014/main" id="{6C6B7791-3BDA-89BB-F4E8-0EFE7548F3FF}"/>
            </a:ext>
          </a:extLst>
        </xdr:cNvPr>
        <xdr:cNvSpPr/>
      </xdr:nvSpPr>
      <xdr:spPr>
        <a:xfrm>
          <a:off x="13250826" y="9525"/>
          <a:ext cx="6609600" cy="846000"/>
        </a:xfrm>
        <a:prstGeom prst="rect">
          <a:avLst/>
        </a:prstGeom>
        <a:solidFill>
          <a:srgbClr val="0864A4"/>
        </a:solidFill>
        <a:ln>
          <a:solidFill>
            <a:srgbClr val="0864A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168081</xdr:colOff>
      <xdr:row>0</xdr:row>
      <xdr:rowOff>865289</xdr:rowOff>
    </xdr:to>
    <xdr:pic>
      <xdr:nvPicPr>
        <xdr:cNvPr id="4" name="Picture 3">
          <a:extLst>
            <a:ext uri="{FF2B5EF4-FFF2-40B4-BE49-F238E27FC236}">
              <a16:creationId xmlns:a16="http://schemas.microsoft.com/office/drawing/2014/main" id="{B993C1A1-AEBC-424C-BE1A-8FE3205437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255431" cy="865289"/>
        </a:xfrm>
        <a:prstGeom prst="rect">
          <a:avLst/>
        </a:prstGeom>
      </xdr:spPr>
    </xdr:pic>
    <xdr:clientData/>
  </xdr:twoCellAnchor>
  <xdr:twoCellAnchor>
    <xdr:from>
      <xdr:col>10</xdr:col>
      <xdr:colOff>163651</xdr:colOff>
      <xdr:row>0</xdr:row>
      <xdr:rowOff>9525</xdr:rowOff>
    </xdr:from>
    <xdr:to>
      <xdr:col>16</xdr:col>
      <xdr:colOff>0</xdr:colOff>
      <xdr:row>0</xdr:row>
      <xdr:rowOff>850570</xdr:rowOff>
    </xdr:to>
    <xdr:sp macro="" textlink="">
      <xdr:nvSpPr>
        <xdr:cNvPr id="5" name="Rectangle 4">
          <a:extLst>
            <a:ext uri="{FF2B5EF4-FFF2-40B4-BE49-F238E27FC236}">
              <a16:creationId xmlns:a16="http://schemas.microsoft.com/office/drawing/2014/main" id="{FADC7847-793F-4F47-9BBA-ADC8E53DAA1E}"/>
            </a:ext>
          </a:extLst>
        </xdr:cNvPr>
        <xdr:cNvSpPr/>
      </xdr:nvSpPr>
      <xdr:spPr>
        <a:xfrm>
          <a:off x="13251001" y="9525"/>
          <a:ext cx="6265724" cy="841045"/>
        </a:xfrm>
        <a:prstGeom prst="rect">
          <a:avLst/>
        </a:prstGeom>
        <a:solidFill>
          <a:srgbClr val="0864A4"/>
        </a:solidFill>
        <a:ln>
          <a:solidFill>
            <a:srgbClr val="0864A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168081</xdr:colOff>
      <xdr:row>0</xdr:row>
      <xdr:rowOff>865289</xdr:rowOff>
    </xdr:to>
    <xdr:pic>
      <xdr:nvPicPr>
        <xdr:cNvPr id="6" name="Picture 5">
          <a:extLst>
            <a:ext uri="{FF2B5EF4-FFF2-40B4-BE49-F238E27FC236}">
              <a16:creationId xmlns:a16="http://schemas.microsoft.com/office/drawing/2014/main" id="{553B53FB-57D5-43E9-955D-2D4C4E2BCE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255431" cy="865289"/>
        </a:xfrm>
        <a:prstGeom prst="rect">
          <a:avLst/>
        </a:prstGeom>
      </xdr:spPr>
    </xdr:pic>
    <xdr:clientData/>
  </xdr:twoCellAnchor>
  <xdr:twoCellAnchor>
    <xdr:from>
      <xdr:col>10</xdr:col>
      <xdr:colOff>163651</xdr:colOff>
      <xdr:row>0</xdr:row>
      <xdr:rowOff>9525</xdr:rowOff>
    </xdr:from>
    <xdr:to>
      <xdr:col>16</xdr:col>
      <xdr:colOff>0</xdr:colOff>
      <xdr:row>0</xdr:row>
      <xdr:rowOff>850570</xdr:rowOff>
    </xdr:to>
    <xdr:sp macro="" textlink="">
      <xdr:nvSpPr>
        <xdr:cNvPr id="7" name="Rectangle 6">
          <a:extLst>
            <a:ext uri="{FF2B5EF4-FFF2-40B4-BE49-F238E27FC236}">
              <a16:creationId xmlns:a16="http://schemas.microsoft.com/office/drawing/2014/main" id="{5D120211-228F-4410-B006-DAA0A5FBD41D}"/>
            </a:ext>
          </a:extLst>
        </xdr:cNvPr>
        <xdr:cNvSpPr/>
      </xdr:nvSpPr>
      <xdr:spPr>
        <a:xfrm>
          <a:off x="13251001" y="9525"/>
          <a:ext cx="6265724" cy="841045"/>
        </a:xfrm>
        <a:prstGeom prst="rect">
          <a:avLst/>
        </a:prstGeom>
        <a:solidFill>
          <a:srgbClr val="0864A4"/>
        </a:solidFill>
        <a:ln>
          <a:solidFill>
            <a:srgbClr val="0864A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168081</xdr:colOff>
      <xdr:row>0</xdr:row>
      <xdr:rowOff>865289</xdr:rowOff>
    </xdr:to>
    <xdr:pic>
      <xdr:nvPicPr>
        <xdr:cNvPr id="4" name="Picture 3">
          <a:extLst>
            <a:ext uri="{FF2B5EF4-FFF2-40B4-BE49-F238E27FC236}">
              <a16:creationId xmlns:a16="http://schemas.microsoft.com/office/drawing/2014/main" id="{5174B749-5086-42D2-AAFA-34F7E6DA54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255431" cy="865289"/>
        </a:xfrm>
        <a:prstGeom prst="rect">
          <a:avLst/>
        </a:prstGeom>
      </xdr:spPr>
    </xdr:pic>
    <xdr:clientData/>
  </xdr:twoCellAnchor>
  <xdr:twoCellAnchor>
    <xdr:from>
      <xdr:col>10</xdr:col>
      <xdr:colOff>163651</xdr:colOff>
      <xdr:row>0</xdr:row>
      <xdr:rowOff>9525</xdr:rowOff>
    </xdr:from>
    <xdr:to>
      <xdr:col>16</xdr:col>
      <xdr:colOff>0</xdr:colOff>
      <xdr:row>0</xdr:row>
      <xdr:rowOff>850570</xdr:rowOff>
    </xdr:to>
    <xdr:sp macro="" textlink="">
      <xdr:nvSpPr>
        <xdr:cNvPr id="5" name="Rectangle 4">
          <a:extLst>
            <a:ext uri="{FF2B5EF4-FFF2-40B4-BE49-F238E27FC236}">
              <a16:creationId xmlns:a16="http://schemas.microsoft.com/office/drawing/2014/main" id="{4BDF97C6-2ABE-411C-A1F0-993B6A2E7CCA}"/>
            </a:ext>
          </a:extLst>
        </xdr:cNvPr>
        <xdr:cNvSpPr/>
      </xdr:nvSpPr>
      <xdr:spPr>
        <a:xfrm>
          <a:off x="13251001" y="9525"/>
          <a:ext cx="6265724" cy="841045"/>
        </a:xfrm>
        <a:prstGeom prst="rect">
          <a:avLst/>
        </a:prstGeom>
        <a:solidFill>
          <a:srgbClr val="0864A4"/>
        </a:solidFill>
        <a:ln>
          <a:solidFill>
            <a:srgbClr val="0864A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168081</xdr:colOff>
      <xdr:row>0</xdr:row>
      <xdr:rowOff>865289</xdr:rowOff>
    </xdr:to>
    <xdr:pic>
      <xdr:nvPicPr>
        <xdr:cNvPr id="4" name="Picture 3">
          <a:extLst>
            <a:ext uri="{FF2B5EF4-FFF2-40B4-BE49-F238E27FC236}">
              <a16:creationId xmlns:a16="http://schemas.microsoft.com/office/drawing/2014/main" id="{E8634B4B-4D3E-4037-9A24-3E5566DB9D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255431" cy="865289"/>
        </a:xfrm>
        <a:prstGeom prst="rect">
          <a:avLst/>
        </a:prstGeom>
      </xdr:spPr>
    </xdr:pic>
    <xdr:clientData/>
  </xdr:twoCellAnchor>
  <xdr:twoCellAnchor>
    <xdr:from>
      <xdr:col>10</xdr:col>
      <xdr:colOff>163651</xdr:colOff>
      <xdr:row>0</xdr:row>
      <xdr:rowOff>9525</xdr:rowOff>
    </xdr:from>
    <xdr:to>
      <xdr:col>16</xdr:col>
      <xdr:colOff>0</xdr:colOff>
      <xdr:row>0</xdr:row>
      <xdr:rowOff>850570</xdr:rowOff>
    </xdr:to>
    <xdr:sp macro="" textlink="">
      <xdr:nvSpPr>
        <xdr:cNvPr id="5" name="Rectangle 4">
          <a:extLst>
            <a:ext uri="{FF2B5EF4-FFF2-40B4-BE49-F238E27FC236}">
              <a16:creationId xmlns:a16="http://schemas.microsoft.com/office/drawing/2014/main" id="{12298C26-C28D-431C-9C27-FD8114BE2A35}"/>
            </a:ext>
          </a:extLst>
        </xdr:cNvPr>
        <xdr:cNvSpPr/>
      </xdr:nvSpPr>
      <xdr:spPr>
        <a:xfrm>
          <a:off x="13251001" y="9525"/>
          <a:ext cx="6265724" cy="841045"/>
        </a:xfrm>
        <a:prstGeom prst="rect">
          <a:avLst/>
        </a:prstGeom>
        <a:solidFill>
          <a:srgbClr val="0864A4"/>
        </a:solidFill>
        <a:ln>
          <a:solidFill>
            <a:srgbClr val="0864A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5</xdr:row>
      <xdr:rowOff>152400</xdr:rowOff>
    </xdr:from>
    <xdr:to>
      <xdr:col>16</xdr:col>
      <xdr:colOff>589670</xdr:colOff>
      <xdr:row>20</xdr:row>
      <xdr:rowOff>57151</xdr:rowOff>
    </xdr:to>
    <xdr:pic>
      <xdr:nvPicPr>
        <xdr:cNvPr id="2" name="Picture 1" descr="Description of risk matrix" title="Risk Matrix">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62025"/>
          <a:ext cx="10143245" cy="6200776"/>
        </a:xfrm>
        <a:prstGeom prst="rect">
          <a:avLst/>
        </a:prstGeom>
      </xdr:spPr>
    </xdr:pic>
    <xdr:clientData/>
  </xdr:twoCellAnchor>
  <xdr:twoCellAnchor editAs="oneCell">
    <xdr:from>
      <xdr:col>0</xdr:col>
      <xdr:colOff>1</xdr:colOff>
      <xdr:row>0</xdr:row>
      <xdr:rowOff>0</xdr:rowOff>
    </xdr:from>
    <xdr:to>
      <xdr:col>21</xdr:col>
      <xdr:colOff>590551</xdr:colOff>
      <xdr:row>5</xdr:row>
      <xdr:rowOff>55664</xdr:rowOff>
    </xdr:to>
    <xdr:pic>
      <xdr:nvPicPr>
        <xdr:cNvPr id="8" name="Picture 7">
          <a:extLst>
            <a:ext uri="{FF2B5EF4-FFF2-40B4-BE49-F238E27FC236}">
              <a16:creationId xmlns:a16="http://schemas.microsoft.com/office/drawing/2014/main" id="{6831A2B9-37B8-489E-B08A-8E7A328356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0"/>
          <a:ext cx="13239750" cy="86528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race Algefski" id="{A4315401-9B16-468E-9B27-C73AE7088BA5}" userId="S::Grace.Algefski@education.vic.gov.au::8dc5e3c8-c186-4db0-9cf1-43c53095ab3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41" dT="2021-01-12T04:00:50.44" personId="{A4315401-9B16-468E-9B27-C73AE7088BA5}" id="{FC69E389-32AF-43C9-9DDF-8D4454C27DA8}">
    <text>based on WorkSafe Car Park guidance inclusion of CCTV devices for surveillance and lighting</text>
  </threadedComment>
</ThreadedComments>
</file>

<file path=xl/threadedComments/threadedComment2.xml><?xml version="1.0" encoding="utf-8"?>
<ThreadedComments xmlns="http://schemas.microsoft.com/office/spreadsheetml/2018/threadedcomments" xmlns:x="http://schemas.openxmlformats.org/spreadsheetml/2006/main">
  <threadedComment ref="H42" dT="2021-01-12T04:00:50.44" personId="{A4315401-9B16-468E-9B27-C73AE7088BA5}" id="{E18D620F-433F-4A7E-99A7-BAB3EB593505}">
    <text>based on WorkSafe Car Park guidance inclusion of CCTV devices for surveillance and lighting</text>
  </threadedComment>
</ThreadedComments>
</file>

<file path=xl/threadedComments/threadedComment3.xml><?xml version="1.0" encoding="utf-8"?>
<ThreadedComments xmlns="http://schemas.microsoft.com/office/spreadsheetml/2018/threadedcomments" xmlns:x="http://schemas.openxmlformats.org/spreadsheetml/2006/main">
  <threadedComment ref="H41" dT="2021-01-12T04:00:50.44" personId="{A4315401-9B16-468E-9B27-C73AE7088BA5}" id="{1556ED7F-3BEB-4B87-B311-CEB518F875A3}">
    <text>based on WorkSafe Car Park guidance inclusion of CCTV devices for surveillance and lighting</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F146"/>
  <sheetViews>
    <sheetView showGridLines="0" tabSelected="1" zoomScale="76" zoomScaleNormal="100" workbookViewId="0">
      <selection activeCell="D89" sqref="D89"/>
    </sheetView>
  </sheetViews>
  <sheetFormatPr defaultRowHeight="12.75" x14ac:dyDescent="0.35"/>
  <cols>
    <col min="1" max="1" width="4.3984375" customWidth="1"/>
    <col min="2" max="2" width="6.265625" customWidth="1"/>
    <col min="3" max="3" width="152.86328125" customWidth="1"/>
  </cols>
  <sheetData>
    <row r="7" spans="2:3" ht="22.9" x14ac:dyDescent="0.35">
      <c r="B7" s="127" t="s">
        <v>0</v>
      </c>
      <c r="C7" s="128"/>
    </row>
    <row r="9" spans="2:3" ht="31.5" customHeight="1" x14ac:dyDescent="0.35">
      <c r="B9" s="125" t="s">
        <v>1</v>
      </c>
      <c r="C9" s="126"/>
    </row>
    <row r="16" spans="2:3" ht="31.5" customHeight="1" x14ac:dyDescent="0.35">
      <c r="B16" s="125" t="s">
        <v>2</v>
      </c>
      <c r="C16" s="126"/>
    </row>
    <row r="45" spans="2:3" ht="13.9" x14ac:dyDescent="0.35">
      <c r="B45" s="124" t="s">
        <v>3</v>
      </c>
      <c r="C45" s="124"/>
    </row>
    <row r="46" spans="2:3" ht="18" customHeight="1" x14ac:dyDescent="0.35">
      <c r="B46" s="100"/>
      <c r="C46" s="100" t="s">
        <v>4</v>
      </c>
    </row>
    <row r="47" spans="2:3" ht="36.75" customHeight="1" x14ac:dyDescent="0.35">
      <c r="B47" s="101"/>
      <c r="C47" s="102" t="s">
        <v>5</v>
      </c>
    </row>
    <row r="48" spans="2:3" ht="39.75" customHeight="1" x14ac:dyDescent="0.35">
      <c r="B48" s="101"/>
      <c r="C48" s="102" t="s">
        <v>6</v>
      </c>
    </row>
    <row r="76" spans="2:3" ht="13.9" x14ac:dyDescent="0.35">
      <c r="B76" s="124" t="s">
        <v>7</v>
      </c>
      <c r="C76" s="126"/>
    </row>
    <row r="103" spans="2:3" ht="13.9" x14ac:dyDescent="0.35">
      <c r="B103" s="124" t="s">
        <v>8</v>
      </c>
      <c r="C103" s="124"/>
    </row>
    <row r="104" spans="2:3" ht="27" x14ac:dyDescent="0.35">
      <c r="B104" s="101"/>
      <c r="C104" s="102" t="s">
        <v>9</v>
      </c>
    </row>
    <row r="105" spans="2:3" ht="27" x14ac:dyDescent="0.35">
      <c r="B105" s="101"/>
      <c r="C105" s="102" t="s">
        <v>10</v>
      </c>
    </row>
    <row r="106" spans="2:3" ht="35.25" customHeight="1" x14ac:dyDescent="0.35">
      <c r="B106" s="125" t="s">
        <v>11</v>
      </c>
      <c r="C106" s="125"/>
    </row>
    <row r="107" spans="2:3" ht="13.9" x14ac:dyDescent="0.35">
      <c r="B107" s="124" t="s">
        <v>12</v>
      </c>
      <c r="C107" s="124"/>
    </row>
    <row r="108" spans="2:3" ht="27" x14ac:dyDescent="0.35">
      <c r="B108" s="101"/>
      <c r="C108" s="102" t="s">
        <v>13</v>
      </c>
    </row>
    <row r="109" spans="2:3" ht="13.9" x14ac:dyDescent="0.35">
      <c r="B109" s="124" t="s">
        <v>14</v>
      </c>
      <c r="C109" s="124"/>
    </row>
    <row r="110" spans="2:3" ht="13.9" x14ac:dyDescent="0.35">
      <c r="B110" s="124" t="s">
        <v>15</v>
      </c>
      <c r="C110" s="124"/>
    </row>
    <row r="111" spans="2:3" ht="13.5" x14ac:dyDescent="0.35">
      <c r="B111" s="101"/>
      <c r="C111" s="100" t="s">
        <v>16</v>
      </c>
    </row>
    <row r="112" spans="2:3" ht="13.5" x14ac:dyDescent="0.35">
      <c r="B112" s="101"/>
      <c r="C112" s="100" t="s">
        <v>17</v>
      </c>
    </row>
    <row r="113" spans="2:3" ht="13.5" x14ac:dyDescent="0.35">
      <c r="B113" s="101"/>
      <c r="C113" s="100" t="s">
        <v>18</v>
      </c>
    </row>
    <row r="140" spans="3:6" ht="15" x14ac:dyDescent="0.35">
      <c r="C140" s="103" t="s">
        <v>19</v>
      </c>
      <c r="D140" s="122" t="s">
        <v>20</v>
      </c>
      <c r="E140" s="122"/>
      <c r="F140" s="122"/>
    </row>
    <row r="146" spans="4:6" x14ac:dyDescent="0.35">
      <c r="D146" s="122"/>
      <c r="E146" s="122"/>
      <c r="F146" s="122"/>
    </row>
  </sheetData>
  <sheetProtection selectLockedCells="1" selectUnlockedCells="1"/>
  <mergeCells count="10">
    <mergeCell ref="B109:C109"/>
    <mergeCell ref="B110:C110"/>
    <mergeCell ref="B45:C45"/>
    <mergeCell ref="B16:C16"/>
    <mergeCell ref="B7:C7"/>
    <mergeCell ref="B76:C76"/>
    <mergeCell ref="B103:C103"/>
    <mergeCell ref="B106:C106"/>
    <mergeCell ref="B107:C107"/>
    <mergeCell ref="B9:C9"/>
  </mergeCells>
  <pageMargins left="0.70866141732283472" right="0.70866141732283472" top="0.74803149606299213" bottom="0.74803149606299213" header="0.31496062992125984" footer="0.31496062992125984"/>
  <pageSetup paperSize="8" orientation="landscape" horizontalDpi="300" verticalDpi="300" r:id="rId1"/>
  <headerFooter>
    <oddFooter>&amp;LLast Updated: July 2018
Next Review: July 2020&amp;CDET-ESWU-04-2-11
THIS DOCUMENT IS UNCONTROLLED WHEN PRINTED&amp;RAuthorised by: Manager ESWU</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291"/>
  <sheetViews>
    <sheetView showRuler="0" zoomScaleNormal="100" zoomScaleSheetLayoutView="100" workbookViewId="0">
      <selection activeCell="D28" sqref="D28"/>
    </sheetView>
  </sheetViews>
  <sheetFormatPr defaultColWidth="9.1328125" defaultRowHeight="10.15" x14ac:dyDescent="0.3"/>
  <cols>
    <col min="1" max="1" width="7.1328125" style="10" customWidth="1"/>
    <col min="2" max="2" width="11" style="10" customWidth="1"/>
    <col min="3" max="3" width="30.73046875" style="10" customWidth="1"/>
    <col min="4" max="4" width="10.265625" style="10" customWidth="1"/>
    <col min="5" max="5" width="9.86328125" style="10" customWidth="1"/>
    <col min="6" max="6" width="7.86328125" style="10" customWidth="1"/>
    <col min="7" max="7" width="10.59765625" style="10" customWidth="1"/>
    <col min="8" max="8" width="51.73046875" style="10" customWidth="1"/>
    <col min="9" max="9" width="46.59765625" style="10" customWidth="1"/>
    <col min="10" max="10" width="10.59765625" style="10" customWidth="1"/>
    <col min="11" max="11" width="9.3984375" style="10" customWidth="1"/>
    <col min="12" max="12" width="12" style="10" customWidth="1"/>
    <col min="13" max="13" width="36.73046875" style="10" customWidth="1"/>
    <col min="14" max="14" width="13.1328125" style="10" customWidth="1"/>
    <col min="15" max="15" width="14" style="10" customWidth="1"/>
    <col min="16" max="16" width="11.1328125" style="10" customWidth="1"/>
    <col min="17" max="16384" width="9.1328125" style="10"/>
  </cols>
  <sheetData>
    <row r="1" spans="1:17" ht="69.75" customHeight="1" x14ac:dyDescent="0.3"/>
    <row r="2" spans="1:17" ht="41.25" customHeight="1" thickBot="1" x14ac:dyDescent="0.9">
      <c r="A2" s="83" t="s">
        <v>21</v>
      </c>
    </row>
    <row r="3" spans="1:17" ht="18" customHeight="1" thickBot="1" x14ac:dyDescent="0.35">
      <c r="A3" s="84"/>
      <c r="B3" s="85"/>
      <c r="C3" s="85"/>
      <c r="D3" s="85"/>
      <c r="E3" s="129" t="s">
        <v>22</v>
      </c>
      <c r="F3" s="129"/>
      <c r="G3" s="129"/>
      <c r="H3" s="85"/>
      <c r="I3" s="85"/>
      <c r="J3" s="130" t="s">
        <v>23</v>
      </c>
      <c r="K3" s="131"/>
      <c r="L3" s="132"/>
      <c r="M3" s="84"/>
      <c r="N3" s="85"/>
      <c r="O3" s="84"/>
      <c r="P3" s="84"/>
    </row>
    <row r="4" spans="1:17" ht="26.25" customHeight="1" thickBot="1" x14ac:dyDescent="0.35">
      <c r="A4" s="81" t="s">
        <v>24</v>
      </c>
      <c r="B4" s="82" t="s">
        <v>25</v>
      </c>
      <c r="C4" s="82" t="s">
        <v>26</v>
      </c>
      <c r="D4" s="81" t="s">
        <v>27</v>
      </c>
      <c r="E4" s="104" t="s">
        <v>28</v>
      </c>
      <c r="F4" s="105" t="s">
        <v>29</v>
      </c>
      <c r="G4" s="107" t="s">
        <v>30</v>
      </c>
      <c r="H4" s="80" t="s">
        <v>31</v>
      </c>
      <c r="I4" s="79" t="s">
        <v>32</v>
      </c>
      <c r="J4" s="16" t="s">
        <v>28</v>
      </c>
      <c r="K4" s="17" t="s">
        <v>29</v>
      </c>
      <c r="L4" s="115" t="s">
        <v>33</v>
      </c>
      <c r="M4" s="79" t="s">
        <v>34</v>
      </c>
      <c r="N4" s="79" t="s">
        <v>35</v>
      </c>
      <c r="O4" s="79" t="s">
        <v>36</v>
      </c>
      <c r="P4" s="79" t="s">
        <v>37</v>
      </c>
    </row>
    <row r="5" spans="1:17" ht="146.25" customHeight="1" x14ac:dyDescent="0.3">
      <c r="A5" s="18"/>
      <c r="B5" s="23" t="s">
        <v>38</v>
      </c>
      <c r="C5" s="35" t="s">
        <v>39</v>
      </c>
      <c r="D5" s="23" t="s">
        <v>40</v>
      </c>
      <c r="E5" s="30" t="s">
        <v>41</v>
      </c>
      <c r="F5" s="19" t="s">
        <v>42</v>
      </c>
      <c r="G5" s="27" t="str">
        <f>IF(E5="",0,INDEX(Criteria!$A$5:$F$10,MATCH(F5,Criteria!$A$5:$A$10,),MATCH(E5,Criteria!$A$5:$F$5,)))</f>
        <v>HIGH</v>
      </c>
      <c r="H5" s="37" t="s">
        <v>43</v>
      </c>
      <c r="I5" s="52"/>
      <c r="J5" s="30" t="s">
        <v>44</v>
      </c>
      <c r="K5" s="19" t="s">
        <v>45</v>
      </c>
      <c r="L5" s="27" t="str">
        <f>IF(J5="","",INDEX(Criteria!$A$5:$F$10,MATCH(K5,Criteria!$A$5:$A$10,),MATCH(J5,Criteria!$A$5:$F$5,)))</f>
        <v>LOW</v>
      </c>
      <c r="M5" s="28"/>
      <c r="N5" s="52"/>
      <c r="O5" s="35"/>
      <c r="P5" s="53"/>
      <c r="Q5" s="11"/>
    </row>
    <row r="6" spans="1:17" ht="168.75" customHeight="1" x14ac:dyDescent="0.3">
      <c r="A6" s="18"/>
      <c r="B6" s="23" t="s">
        <v>46</v>
      </c>
      <c r="C6" s="35" t="s">
        <v>47</v>
      </c>
      <c r="D6" s="23"/>
      <c r="E6" s="30" t="s">
        <v>48</v>
      </c>
      <c r="F6" s="19" t="s">
        <v>49</v>
      </c>
      <c r="G6" s="27" t="s">
        <v>50</v>
      </c>
      <c r="H6" s="37" t="s">
        <v>51</v>
      </c>
      <c r="I6" s="52"/>
      <c r="J6" s="30" t="s">
        <v>48</v>
      </c>
      <c r="K6" s="19" t="s">
        <v>42</v>
      </c>
      <c r="L6" s="27" t="s">
        <v>52</v>
      </c>
      <c r="M6" s="28"/>
      <c r="N6" s="52"/>
      <c r="O6" s="35"/>
      <c r="P6" s="53"/>
      <c r="Q6" s="11"/>
    </row>
    <row r="7" spans="1:17" ht="315" customHeight="1" x14ac:dyDescent="0.3">
      <c r="A7" s="18"/>
      <c r="B7" s="23" t="s">
        <v>53</v>
      </c>
      <c r="C7" s="35" t="s">
        <v>54</v>
      </c>
      <c r="D7" s="23" t="s">
        <v>40</v>
      </c>
      <c r="E7" s="30" t="s">
        <v>48</v>
      </c>
      <c r="F7" s="19" t="s">
        <v>49</v>
      </c>
      <c r="G7" s="27" t="s">
        <v>50</v>
      </c>
      <c r="H7" s="37" t="s">
        <v>305</v>
      </c>
      <c r="I7" s="52"/>
      <c r="J7" s="30" t="s">
        <v>48</v>
      </c>
      <c r="K7" s="19" t="s">
        <v>42</v>
      </c>
      <c r="L7" s="27" t="s">
        <v>52</v>
      </c>
      <c r="M7" s="28"/>
      <c r="N7" s="52"/>
      <c r="O7" s="35"/>
      <c r="P7" s="53"/>
      <c r="Q7" s="11"/>
    </row>
    <row r="8" spans="1:17" ht="337.5" customHeight="1" x14ac:dyDescent="0.3">
      <c r="A8" s="18"/>
      <c r="B8" s="23" t="s">
        <v>55</v>
      </c>
      <c r="C8" s="35" t="s">
        <v>56</v>
      </c>
      <c r="D8" s="23" t="s">
        <v>40</v>
      </c>
      <c r="E8" s="30" t="s">
        <v>48</v>
      </c>
      <c r="F8" s="19" t="s">
        <v>57</v>
      </c>
      <c r="G8" s="27" t="str">
        <f>IF(E8="",0,INDEX(Criteria!$A$5:$F$10,MATCH(F8,Criteria!$A$5:$A$10,),MATCH(E8,Criteria!$A$5:$F$5,)))</f>
        <v>EXTREME</v>
      </c>
      <c r="H8" s="37" t="s">
        <v>58</v>
      </c>
      <c r="I8" s="52"/>
      <c r="J8" s="30" t="s">
        <v>48</v>
      </c>
      <c r="K8" s="19" t="s">
        <v>49</v>
      </c>
      <c r="L8" s="27" t="str">
        <f>IF(J8="","",INDEX(Criteria!$A$5:$F$10,MATCH(K8,Criteria!$A$5:$A$10,),MATCH(J8,Criteria!$A$5:$F$5,)))</f>
        <v>HIGH</v>
      </c>
      <c r="M8" s="28"/>
      <c r="N8" s="52"/>
      <c r="O8" s="35"/>
      <c r="P8" s="53"/>
      <c r="Q8" s="11"/>
    </row>
    <row r="9" spans="1:17" s="11" customFormat="1" ht="67.5" customHeight="1" x14ac:dyDescent="0.35">
      <c r="A9" s="20"/>
      <c r="B9" s="28" t="s">
        <v>55</v>
      </c>
      <c r="C9" s="35" t="s">
        <v>59</v>
      </c>
      <c r="D9" s="28" t="s">
        <v>60</v>
      </c>
      <c r="E9" s="30" t="s">
        <v>61</v>
      </c>
      <c r="F9" s="19" t="s">
        <v>62</v>
      </c>
      <c r="G9" s="27" t="str">
        <f>IF(E9="",0,INDEX(Criteria!$A$5:$F$10,MATCH(F9,Criteria!$A$5:$A$10,),MATCH(E9,Criteria!$A$5:$F$5,)))</f>
        <v>HIGH</v>
      </c>
      <c r="H9" s="36" t="s">
        <v>63</v>
      </c>
      <c r="I9" s="52"/>
      <c r="J9" s="30" t="s">
        <v>61</v>
      </c>
      <c r="K9" s="19" t="s">
        <v>49</v>
      </c>
      <c r="L9" s="27" t="str">
        <f>IF(J9="","",INDEX(Criteria!$A$5:$F$10,MATCH(K9,Criteria!$A$5:$A$10,),MATCH(J9,Criteria!$A$5:$F$5,)))</f>
        <v>EXTREME</v>
      </c>
      <c r="M9" s="28"/>
      <c r="N9" s="52"/>
      <c r="O9" s="35"/>
      <c r="P9" s="53"/>
    </row>
    <row r="10" spans="1:17" s="11" customFormat="1" ht="90" customHeight="1" x14ac:dyDescent="0.35">
      <c r="A10" s="20"/>
      <c r="B10" s="28" t="s">
        <v>55</v>
      </c>
      <c r="C10" s="35" t="s">
        <v>64</v>
      </c>
      <c r="D10" s="28" t="s">
        <v>65</v>
      </c>
      <c r="E10" s="30" t="s">
        <v>61</v>
      </c>
      <c r="F10" s="19" t="s">
        <v>42</v>
      </c>
      <c r="G10" s="27" t="str">
        <f>IF(E10="",0,INDEX(Criteria!$A$5:$F$10,MATCH(F10,Criteria!$A$5:$A$10,),MATCH(E10,Criteria!$A$5:$F$5,)))</f>
        <v>MEDIUM</v>
      </c>
      <c r="H10" s="36" t="s">
        <v>66</v>
      </c>
      <c r="I10" s="35"/>
      <c r="J10" s="30" t="s">
        <v>61</v>
      </c>
      <c r="K10" s="19" t="s">
        <v>45</v>
      </c>
      <c r="L10" s="27" t="str">
        <f>IF(J10="","",INDEX(Criteria!$A$5:$F$10,MATCH(K10,Criteria!$A$5:$A$10,),MATCH(J10,Criteria!$A$5:$F$5,)))</f>
        <v>MEDIUM</v>
      </c>
      <c r="M10" s="52"/>
      <c r="N10" s="28"/>
      <c r="O10" s="35"/>
      <c r="P10" s="53"/>
    </row>
    <row r="11" spans="1:17" s="11" customFormat="1" ht="180" customHeight="1" x14ac:dyDescent="0.35">
      <c r="A11" s="20"/>
      <c r="B11" s="28" t="s">
        <v>55</v>
      </c>
      <c r="C11" s="35" t="s">
        <v>67</v>
      </c>
      <c r="D11" s="28" t="s">
        <v>40</v>
      </c>
      <c r="E11" s="30" t="s">
        <v>48</v>
      </c>
      <c r="F11" s="19" t="s">
        <v>49</v>
      </c>
      <c r="G11" s="27" t="str">
        <f>IF(E11="",0,INDEX(Criteria!$A$5:$F$10,MATCH(F11,Criteria!$A$5:$A$10,),MATCH(E11,Criteria!$A$5:$F$5,)))</f>
        <v>HIGH</v>
      </c>
      <c r="H11" s="36" t="s">
        <v>68</v>
      </c>
      <c r="I11" s="35"/>
      <c r="J11" s="30" t="s">
        <v>48</v>
      </c>
      <c r="K11" s="19" t="s">
        <v>42</v>
      </c>
      <c r="L11" s="27" t="str">
        <f>IF(J11="","",INDEX(Criteria!$A$5:$F$10,MATCH(K11,Criteria!$A$5:$A$10,),MATCH(J11,Criteria!$A$5:$F$5,)))</f>
        <v>MEDIUM</v>
      </c>
      <c r="M11" s="28"/>
      <c r="N11" s="52"/>
      <c r="O11" s="35"/>
      <c r="P11" s="53"/>
    </row>
    <row r="12" spans="1:17" s="11" customFormat="1" ht="78.75" customHeight="1" x14ac:dyDescent="0.35">
      <c r="A12" s="20"/>
      <c r="B12" s="28" t="s">
        <v>55</v>
      </c>
      <c r="C12" s="35" t="s">
        <v>69</v>
      </c>
      <c r="D12" s="28" t="s">
        <v>40</v>
      </c>
      <c r="E12" s="30" t="s">
        <v>41</v>
      </c>
      <c r="F12" s="19" t="s">
        <v>49</v>
      </c>
      <c r="G12" s="27" t="str">
        <f>IF(E12="",0,INDEX(Criteria!$A$5:$F$10,MATCH(F12,Criteria!$A$5:$A$10,),MATCH(E12,Criteria!$A$5:$F$5,)))</f>
        <v>EXTREME</v>
      </c>
      <c r="H12" s="36" t="s">
        <v>70</v>
      </c>
      <c r="I12" s="52"/>
      <c r="J12" s="30" t="s">
        <v>41</v>
      </c>
      <c r="K12" s="19" t="s">
        <v>45</v>
      </c>
      <c r="L12" s="27" t="str">
        <f>IF(J12="","",INDEX(Criteria!$A$5:$F$10,MATCH(K12,Criteria!$A$5:$A$10,),MATCH(J12,Criteria!$A$5:$F$5,)))</f>
        <v>MEDIUM</v>
      </c>
      <c r="M12" s="28"/>
      <c r="N12" s="52"/>
      <c r="O12" s="35"/>
      <c r="P12" s="53"/>
    </row>
    <row r="13" spans="1:17" s="11" customFormat="1" ht="101.25" customHeight="1" x14ac:dyDescent="0.35">
      <c r="A13" s="20"/>
      <c r="B13" s="28" t="s">
        <v>71</v>
      </c>
      <c r="C13" s="35" t="s">
        <v>72</v>
      </c>
      <c r="D13" s="28" t="s">
        <v>73</v>
      </c>
      <c r="E13" s="30" t="s">
        <v>48</v>
      </c>
      <c r="F13" s="19" t="s">
        <v>49</v>
      </c>
      <c r="G13" s="27" t="str">
        <f>IF(E13="",0,INDEX(Criteria!$A$5:$F$10,MATCH(F13,Criteria!$A$5:$A$10,),MATCH(E13,Criteria!$A$5:$F$5,)))</f>
        <v>HIGH</v>
      </c>
      <c r="H13" s="36" t="s">
        <v>74</v>
      </c>
      <c r="I13" s="52"/>
      <c r="J13" s="30" t="s">
        <v>48</v>
      </c>
      <c r="K13" s="19" t="s">
        <v>42</v>
      </c>
      <c r="L13" s="27" t="str">
        <f>IF(J13="","",INDEX(Criteria!$A$5:$F$10,MATCH(K13,Criteria!$A$5:$A$10,),MATCH(J13,Criteria!$A$5:$F$5,)))</f>
        <v>MEDIUM</v>
      </c>
      <c r="M13" s="28"/>
      <c r="N13" s="52"/>
      <c r="O13" s="35"/>
      <c r="P13" s="53"/>
    </row>
    <row r="14" spans="1:17" s="11" customFormat="1" ht="157.5" customHeight="1" x14ac:dyDescent="0.35">
      <c r="A14" s="20"/>
      <c r="B14" s="21" t="s">
        <v>71</v>
      </c>
      <c r="C14" s="25" t="s">
        <v>75</v>
      </c>
      <c r="D14" s="21" t="s">
        <v>40</v>
      </c>
      <c r="E14" s="30" t="s">
        <v>61</v>
      </c>
      <c r="F14" s="19" t="s">
        <v>62</v>
      </c>
      <c r="G14" s="27" t="str">
        <f>IF(E14="",0,INDEX(Criteria!$A$5:$F$10,MATCH(F14,Criteria!$A$5:$A$10,),MATCH(E14,Criteria!$A$5:$F$5,)))</f>
        <v>HIGH</v>
      </c>
      <c r="H14" s="38" t="s">
        <v>306</v>
      </c>
      <c r="I14" s="52"/>
      <c r="J14" s="30" t="s">
        <v>61</v>
      </c>
      <c r="K14" s="19" t="s">
        <v>42</v>
      </c>
      <c r="L14" s="27" t="str">
        <f>IF(J14="","",INDEX(Criteria!$A$5:$F$10,MATCH(K14,Criteria!$A$5:$A$10,),MATCH(J14,Criteria!$A$5:$F$5,)))</f>
        <v>MEDIUM</v>
      </c>
      <c r="M14" s="28"/>
      <c r="N14" s="52"/>
      <c r="O14" s="35"/>
      <c r="P14" s="53"/>
    </row>
    <row r="15" spans="1:17" customFormat="1" ht="135" customHeight="1" x14ac:dyDescent="0.35">
      <c r="A15" s="20"/>
      <c r="B15" s="28" t="s">
        <v>76</v>
      </c>
      <c r="C15" s="35" t="s">
        <v>77</v>
      </c>
      <c r="D15" s="28" t="s">
        <v>76</v>
      </c>
      <c r="E15" s="30" t="s">
        <v>41</v>
      </c>
      <c r="F15" s="19" t="s">
        <v>62</v>
      </c>
      <c r="G15" s="27" t="str">
        <f>IF(E15="",0,INDEX(Criteria!$A$5:$F$10,MATCH(F15,Criteria!$A$5:$A$10,),MATCH(E15,Criteria!$A$5:$F$5,)))</f>
        <v>EXTREME</v>
      </c>
      <c r="H15" s="36" t="s">
        <v>78</v>
      </c>
      <c r="I15" s="52"/>
      <c r="J15" s="30" t="s">
        <v>41</v>
      </c>
      <c r="K15" s="19" t="s">
        <v>45</v>
      </c>
      <c r="L15" s="27" t="str">
        <f>IF(J15="","",INDEX(Criteria!$A$5:$F$10,MATCH(K15,Criteria!$A$5:$A$10,),MATCH(J15,Criteria!$A$5:$F$5,)))</f>
        <v>MEDIUM</v>
      </c>
      <c r="M15" s="28"/>
      <c r="N15" s="52"/>
      <c r="O15" s="35"/>
      <c r="P15" s="53"/>
    </row>
    <row r="16" spans="1:17" ht="326.25" customHeight="1" x14ac:dyDescent="0.3">
      <c r="A16" s="20"/>
      <c r="B16" s="28" t="s">
        <v>79</v>
      </c>
      <c r="C16" s="35" t="s">
        <v>80</v>
      </c>
      <c r="D16" s="28" t="s">
        <v>40</v>
      </c>
      <c r="E16" s="30" t="s">
        <v>61</v>
      </c>
      <c r="F16" s="19" t="s">
        <v>62</v>
      </c>
      <c r="G16" s="27" t="str">
        <f>IF(E16="",0,INDEX(Criteria!$A$5:$F$10,MATCH(F16,Criteria!$A$5:$A$10,),MATCH(E16,Criteria!$A$5:$F$5,)))</f>
        <v>HIGH</v>
      </c>
      <c r="H16" s="38" t="s">
        <v>307</v>
      </c>
      <c r="I16" s="52"/>
      <c r="J16" s="30" t="s">
        <v>61</v>
      </c>
      <c r="K16" s="19" t="s">
        <v>42</v>
      </c>
      <c r="L16" s="27" t="str">
        <f>IF(J16="","",INDEX(Criteria!$A$5:$F$10,MATCH(K16,Criteria!$A$5:$A$10,),MATCH(J16,Criteria!$A$5:$F$5,)))</f>
        <v>MEDIUM</v>
      </c>
      <c r="M16" s="28"/>
      <c r="N16" s="52"/>
      <c r="O16" s="35"/>
      <c r="P16" s="53"/>
    </row>
    <row r="17" spans="1:16" s="11" customFormat="1" ht="213.75" customHeight="1" x14ac:dyDescent="0.35">
      <c r="A17" s="20"/>
      <c r="B17" s="23" t="s">
        <v>81</v>
      </c>
      <c r="C17" s="35" t="s">
        <v>82</v>
      </c>
      <c r="D17" s="28" t="s">
        <v>40</v>
      </c>
      <c r="E17" s="30" t="s">
        <v>41</v>
      </c>
      <c r="F17" s="19" t="s">
        <v>62</v>
      </c>
      <c r="G17" s="27" t="str">
        <f>IF(E17="",0,INDEX(Criteria!$A$5:$F$10,MATCH(F17,Criteria!$A$5:$A$10,),MATCH(E17,Criteria!$A$5:$F$5,)))</f>
        <v>EXTREME</v>
      </c>
      <c r="H17" s="36" t="s">
        <v>83</v>
      </c>
      <c r="I17" s="52"/>
      <c r="J17" s="30" t="s">
        <v>41</v>
      </c>
      <c r="K17" s="19" t="s">
        <v>45</v>
      </c>
      <c r="L17" s="27" t="str">
        <f>IF(J17="","",INDEX(Criteria!$A$5:$F$10,MATCH(K17,Criteria!$A$5:$A$10,),MATCH(J17,Criteria!$A$5:$F$5,)))</f>
        <v>MEDIUM</v>
      </c>
      <c r="M17" s="28"/>
      <c r="N17" s="52"/>
      <c r="O17" s="35"/>
      <c r="P17" s="53"/>
    </row>
    <row r="18" spans="1:16" s="11" customFormat="1" ht="81" x14ac:dyDescent="0.35">
      <c r="A18" s="20"/>
      <c r="B18" s="28" t="s">
        <v>84</v>
      </c>
      <c r="C18" s="35" t="s">
        <v>85</v>
      </c>
      <c r="D18" s="28" t="s">
        <v>40</v>
      </c>
      <c r="E18" s="30" t="s">
        <v>48</v>
      </c>
      <c r="F18" s="19" t="s">
        <v>49</v>
      </c>
      <c r="G18" s="27" t="str">
        <f>IF(E18="",0,INDEX(Criteria!$A$5:$F$10,MATCH(F18,Criteria!$A$5:$A$10,),MATCH(E18,Criteria!$A$5:$F$5,)))</f>
        <v>HIGH</v>
      </c>
      <c r="H18" s="36" t="s">
        <v>86</v>
      </c>
      <c r="I18" s="52"/>
      <c r="J18" s="30" t="s">
        <v>48</v>
      </c>
      <c r="K18" s="19" t="s">
        <v>42</v>
      </c>
      <c r="L18" s="27" t="str">
        <f>IF(J18="","",INDEX(Criteria!$A$5:$F$10,MATCH(K18,Criteria!$A$5:$A$10,),MATCH(J18,Criteria!$A$5:$F$5,)))</f>
        <v>MEDIUM</v>
      </c>
      <c r="M18" s="28"/>
      <c r="N18" s="52"/>
      <c r="O18" s="35"/>
      <c r="P18" s="53"/>
    </row>
    <row r="19" spans="1:16" s="11" customFormat="1" ht="60.75" x14ac:dyDescent="0.35">
      <c r="A19" s="20"/>
      <c r="B19" s="23" t="s">
        <v>84</v>
      </c>
      <c r="C19" s="35" t="s">
        <v>87</v>
      </c>
      <c r="D19" s="28" t="s">
        <v>40</v>
      </c>
      <c r="E19" s="30" t="s">
        <v>48</v>
      </c>
      <c r="F19" s="19" t="s">
        <v>49</v>
      </c>
      <c r="G19" s="27" t="str">
        <f>IF(E19="",0,INDEX(Criteria!$A$5:$F$10,MATCH(F19,Criteria!$A$5:$A$10,),MATCH(E19,Criteria!$A$5:$F$5,)))</f>
        <v>HIGH</v>
      </c>
      <c r="H19" s="36" t="s">
        <v>88</v>
      </c>
      <c r="I19" s="52"/>
      <c r="J19" s="30" t="s">
        <v>48</v>
      </c>
      <c r="K19" s="19" t="s">
        <v>49</v>
      </c>
      <c r="L19" s="27" t="str">
        <f>IF(J19="","",INDEX(Criteria!$A$5:$F$10,MATCH(K19,Criteria!$A$5:$A$10,),MATCH(J19,Criteria!$A$5:$F$5,)))</f>
        <v>HIGH</v>
      </c>
      <c r="M19" s="28"/>
      <c r="N19" s="52"/>
      <c r="O19" s="35"/>
      <c r="P19" s="53"/>
    </row>
    <row r="20" spans="1:16" s="11" customFormat="1" ht="146.25" customHeight="1" x14ac:dyDescent="0.35">
      <c r="A20" s="20"/>
      <c r="B20" s="28" t="s">
        <v>84</v>
      </c>
      <c r="C20" s="35" t="s">
        <v>89</v>
      </c>
      <c r="D20" s="28" t="s">
        <v>65</v>
      </c>
      <c r="E20" s="30" t="s">
        <v>61</v>
      </c>
      <c r="F20" s="19" t="s">
        <v>49</v>
      </c>
      <c r="G20" s="27" t="str">
        <f>IF(E20="",0,INDEX(Criteria!$A$5:$F$10,MATCH(F20,Criteria!$A$5:$A$10,),MATCH(E20,Criteria!$A$5:$F$5,)))</f>
        <v>EXTREME</v>
      </c>
      <c r="H20" s="36" t="s">
        <v>90</v>
      </c>
      <c r="I20" s="52"/>
      <c r="J20" s="30" t="s">
        <v>61</v>
      </c>
      <c r="K20" s="19" t="s">
        <v>42</v>
      </c>
      <c r="L20" s="27" t="str">
        <f>IF(J20="","",INDEX(Criteria!$A$5:$F$10,MATCH(K20,Criteria!$A$5:$A$10,),MATCH(J20,Criteria!$A$5:$F$5,)))</f>
        <v>MEDIUM</v>
      </c>
      <c r="M20" s="28"/>
      <c r="N20" s="52"/>
      <c r="O20" s="35"/>
      <c r="P20" s="53"/>
    </row>
    <row r="21" spans="1:16" s="11" customFormat="1" ht="168.75" customHeight="1" x14ac:dyDescent="0.35">
      <c r="A21" s="20"/>
      <c r="B21" s="28" t="s">
        <v>84</v>
      </c>
      <c r="C21" s="35" t="s">
        <v>91</v>
      </c>
      <c r="D21" s="28" t="s">
        <v>92</v>
      </c>
      <c r="E21" s="30" t="s">
        <v>48</v>
      </c>
      <c r="F21" s="19" t="s">
        <v>57</v>
      </c>
      <c r="G21" s="27" t="str">
        <f>IF(E21="",0,INDEX(Criteria!$A$5:$F$10,MATCH(F21,Criteria!$A$5:$A$10,),MATCH(E21,Criteria!$A$5:$F$5,)))</f>
        <v>EXTREME</v>
      </c>
      <c r="H21" s="36" t="s">
        <v>93</v>
      </c>
      <c r="I21" s="52"/>
      <c r="J21" s="30" t="s">
        <v>48</v>
      </c>
      <c r="K21" s="19" t="s">
        <v>49</v>
      </c>
      <c r="L21" s="27" t="str">
        <f>IF(J21="","",INDEX(Criteria!$A$5:$F$10,MATCH(K21,Criteria!$A$5:$A$10,),MATCH(J21,Criteria!$A$5:$F$5,)))</f>
        <v>HIGH</v>
      </c>
      <c r="M21" s="28"/>
      <c r="N21" s="52"/>
      <c r="O21" s="35"/>
      <c r="P21" s="53"/>
    </row>
    <row r="22" spans="1:16" s="11" customFormat="1" ht="112.5" customHeight="1" x14ac:dyDescent="0.35">
      <c r="A22" s="20"/>
      <c r="B22" s="28" t="s">
        <v>94</v>
      </c>
      <c r="C22" s="35" t="s">
        <v>95</v>
      </c>
      <c r="D22" s="28" t="s">
        <v>96</v>
      </c>
      <c r="E22" s="30" t="s">
        <v>48</v>
      </c>
      <c r="F22" s="19" t="s">
        <v>49</v>
      </c>
      <c r="G22" s="27" t="str">
        <f>IF(E22="",0,INDEX(Criteria!$A$5:$F$10,MATCH(F22,Criteria!$A$5:$A$10,),MATCH(E22,Criteria!$A$5:$F$5,)))</f>
        <v>HIGH</v>
      </c>
      <c r="H22" s="36" t="s">
        <v>97</v>
      </c>
      <c r="I22" s="52"/>
      <c r="J22" s="30" t="s">
        <v>48</v>
      </c>
      <c r="K22" s="19" t="s">
        <v>42</v>
      </c>
      <c r="L22" s="27" t="str">
        <f>IF(J22="","",INDEX(Criteria!$A$5:$F$10,MATCH(K22,Criteria!$A$5:$A$10,),MATCH(J22,Criteria!$A$5:$F$5,)))</f>
        <v>MEDIUM</v>
      </c>
      <c r="M22" s="52"/>
      <c r="N22" s="28"/>
      <c r="O22" s="35"/>
      <c r="P22" s="53"/>
    </row>
    <row r="23" spans="1:16" s="12" customFormat="1" ht="360" customHeight="1" x14ac:dyDescent="0.35">
      <c r="A23" s="20"/>
      <c r="B23" s="28" t="s">
        <v>98</v>
      </c>
      <c r="C23" s="35" t="s">
        <v>99</v>
      </c>
      <c r="D23" s="28" t="s">
        <v>40</v>
      </c>
      <c r="E23" s="30" t="s">
        <v>41</v>
      </c>
      <c r="F23" s="19" t="s">
        <v>62</v>
      </c>
      <c r="G23" s="27" t="str">
        <f>IF(E23="",0,INDEX(Criteria!$A$5:$F$10,MATCH(F23,Criteria!$A$5:$A$10,),MATCH(E23,Criteria!$A$5:$F$5,)))</f>
        <v>EXTREME</v>
      </c>
      <c r="H23" s="36" t="s">
        <v>100</v>
      </c>
      <c r="I23" s="52"/>
      <c r="J23" s="30" t="s">
        <v>41</v>
      </c>
      <c r="K23" s="19" t="s">
        <v>45</v>
      </c>
      <c r="L23" s="27" t="str">
        <f>IF(J23="","",INDEX(Criteria!$A$5:$F$10,MATCH(K23,Criteria!$A$5:$A$10,),MATCH(J23,Criteria!$A$5:$F$5,)))</f>
        <v>MEDIUM</v>
      </c>
      <c r="M23" s="28"/>
      <c r="N23" s="52"/>
      <c r="O23" s="35"/>
      <c r="P23" s="53"/>
    </row>
    <row r="24" spans="1:16" s="11" customFormat="1" ht="409.5" customHeight="1" x14ac:dyDescent="0.35">
      <c r="A24" s="20"/>
      <c r="B24" s="21" t="s">
        <v>98</v>
      </c>
      <c r="C24" s="25" t="s">
        <v>101</v>
      </c>
      <c r="D24" s="21" t="s">
        <v>102</v>
      </c>
      <c r="E24" s="30" t="s">
        <v>41</v>
      </c>
      <c r="F24" s="19" t="s">
        <v>62</v>
      </c>
      <c r="G24" s="27" t="str">
        <f>IF(E24="",0,INDEX(Criteria!$A$5:$F$10,MATCH(F24,Criteria!$A$5:$A$10,),MATCH(E24,Criteria!$A$5:$F$5,)))</f>
        <v>EXTREME</v>
      </c>
      <c r="H24" s="36" t="s">
        <v>308</v>
      </c>
      <c r="I24" s="52"/>
      <c r="J24" s="30" t="s">
        <v>41</v>
      </c>
      <c r="K24" s="19" t="s">
        <v>45</v>
      </c>
      <c r="L24" s="27" t="str">
        <f>IF(J24="","",INDEX(Criteria!$A$5:$F$10,MATCH(K24,Criteria!$A$5:$A$10,),MATCH(J24,Criteria!$A$5:$F$5,)))</f>
        <v>MEDIUM</v>
      </c>
      <c r="M24" s="28"/>
      <c r="N24" s="52"/>
      <c r="O24" s="35"/>
      <c r="P24" s="53"/>
    </row>
    <row r="25" spans="1:16" customFormat="1" ht="213.75" customHeight="1" x14ac:dyDescent="0.35">
      <c r="A25" s="20"/>
      <c r="B25" s="23" t="s">
        <v>103</v>
      </c>
      <c r="C25" s="35" t="s">
        <v>104</v>
      </c>
      <c r="D25" s="28" t="s">
        <v>105</v>
      </c>
      <c r="E25" s="30" t="s">
        <v>61</v>
      </c>
      <c r="F25" s="19" t="s">
        <v>49</v>
      </c>
      <c r="G25" s="27" t="str">
        <f>IF(E25="",0,INDEX(Criteria!$A$5:$F$10,MATCH(F25,Criteria!$A$5:$A$10,),MATCH(E25,Criteria!$A$5:$F$5,)))</f>
        <v>EXTREME</v>
      </c>
      <c r="H25" s="36" t="s">
        <v>106</v>
      </c>
      <c r="I25" s="52"/>
      <c r="J25" s="30" t="s">
        <v>61</v>
      </c>
      <c r="K25" s="19" t="s">
        <v>45</v>
      </c>
      <c r="L25" s="27" t="str">
        <f>IF(J25="","",INDEX(Criteria!$A$5:$F$10,MATCH(K25,Criteria!$A$5:$A$10,),MATCH(J25,Criteria!$A$5:$F$5,)))</f>
        <v>MEDIUM</v>
      </c>
      <c r="M25" s="28"/>
      <c r="N25" s="52"/>
      <c r="O25" s="35"/>
      <c r="P25" s="53"/>
    </row>
    <row r="26" spans="1:16" s="11" customFormat="1" ht="326.25" customHeight="1" x14ac:dyDescent="0.35">
      <c r="A26" s="20"/>
      <c r="B26" s="23" t="s">
        <v>107</v>
      </c>
      <c r="C26" s="35" t="s">
        <v>108</v>
      </c>
      <c r="D26" s="28" t="s">
        <v>40</v>
      </c>
      <c r="E26" s="30" t="s">
        <v>48</v>
      </c>
      <c r="F26" s="19" t="s">
        <v>57</v>
      </c>
      <c r="G26" s="27" t="str">
        <f>IF(E26="",0,INDEX(Criteria!$A$5:$F$10,MATCH(F26,Criteria!$A$5:$A$10,),MATCH(E26,Criteria!$A$5:$F$5,)))</f>
        <v>EXTREME</v>
      </c>
      <c r="H26" s="36" t="s">
        <v>109</v>
      </c>
      <c r="I26" s="52"/>
      <c r="J26" s="30" t="s">
        <v>48</v>
      </c>
      <c r="K26" s="19" t="s">
        <v>42</v>
      </c>
      <c r="L26" s="27" t="str">
        <f>IF(J26="","",INDEX(Criteria!$A$5:$F$10,MATCH(K26,Criteria!$A$5:$A$10,),MATCH(J26,Criteria!$A$5:$F$5,)))</f>
        <v>MEDIUM</v>
      </c>
      <c r="M26" s="28"/>
      <c r="N26" s="52"/>
      <c r="O26" s="35"/>
      <c r="P26" s="53"/>
    </row>
    <row r="27" spans="1:16" s="11" customFormat="1" ht="202.5" customHeight="1" x14ac:dyDescent="0.35">
      <c r="A27" s="20"/>
      <c r="B27" s="28" t="s">
        <v>110</v>
      </c>
      <c r="C27" s="35" t="s">
        <v>111</v>
      </c>
      <c r="D27" s="28" t="s">
        <v>40</v>
      </c>
      <c r="E27" s="30" t="s">
        <v>48</v>
      </c>
      <c r="F27" s="19" t="s">
        <v>62</v>
      </c>
      <c r="G27" s="27" t="str">
        <f>IF(E27="",0,INDEX(Criteria!$A$5:$F$10,MATCH(F27,Criteria!$A$5:$A$10,),MATCH(E27,Criteria!$A$5:$F$5,)))</f>
        <v>MEDIUM</v>
      </c>
      <c r="H27" s="36" t="s">
        <v>112</v>
      </c>
      <c r="I27" s="52"/>
      <c r="J27" s="30" t="s">
        <v>48</v>
      </c>
      <c r="K27" s="19" t="s">
        <v>45</v>
      </c>
      <c r="L27" s="27" t="str">
        <f>IF(J27="","",INDEX(Criteria!$A$5:$F$10,MATCH(K27,Criteria!$A$5:$A$10,),MATCH(J27,Criteria!$A$5:$F$5,)))</f>
        <v>LOW</v>
      </c>
      <c r="M27" s="28"/>
      <c r="N27" s="52"/>
      <c r="O27" s="35"/>
      <c r="P27" s="53"/>
    </row>
    <row r="28" spans="1:16" s="11" customFormat="1" ht="247.5" customHeight="1" x14ac:dyDescent="0.35">
      <c r="A28" s="22"/>
      <c r="B28" s="28" t="s">
        <v>113</v>
      </c>
      <c r="C28" s="35" t="s">
        <v>114</v>
      </c>
      <c r="D28" s="28" t="s">
        <v>40</v>
      </c>
      <c r="E28" s="31" t="s">
        <v>48</v>
      </c>
      <c r="F28" s="23" t="s">
        <v>57</v>
      </c>
      <c r="G28" s="27" t="str">
        <f>IF(E28="",0,INDEX(Criteria!$A$5:$F$10,MATCH(F28,Criteria!$A$5:$A$10,),MATCH(E28,Criteria!$A$5:$F$5,)))</f>
        <v>EXTREME</v>
      </c>
      <c r="H28" s="36" t="s">
        <v>115</v>
      </c>
      <c r="I28" s="52"/>
      <c r="J28" s="30" t="s">
        <v>48</v>
      </c>
      <c r="K28" s="19" t="s">
        <v>49</v>
      </c>
      <c r="L28" s="27" t="str">
        <f>IF(J28="","",INDEX(Criteria!$A$5:$F$10,MATCH(K28,Criteria!$A$5:$A$10,),MATCH(J28,Criteria!$A$5:$F$5,)))</f>
        <v>HIGH</v>
      </c>
      <c r="M28" s="28"/>
      <c r="N28" s="52"/>
      <c r="O28" s="35"/>
      <c r="P28" s="53"/>
    </row>
    <row r="29" spans="1:16" s="11" customFormat="1" ht="360" customHeight="1" x14ac:dyDescent="0.35">
      <c r="A29" s="20"/>
      <c r="B29" s="28" t="s">
        <v>113</v>
      </c>
      <c r="C29" s="35" t="s">
        <v>116</v>
      </c>
      <c r="D29" s="28" t="s">
        <v>117</v>
      </c>
      <c r="E29" s="30" t="s">
        <v>61</v>
      </c>
      <c r="F29" s="19" t="s">
        <v>62</v>
      </c>
      <c r="G29" s="27" t="str">
        <f>IF(E29="",0,INDEX(Criteria!$A$5:$F$10,MATCH(F29,Criteria!$A$5:$A$10,),MATCH(E29,Criteria!$A$5:$F$5,)))</f>
        <v>HIGH</v>
      </c>
      <c r="H29" s="36" t="s">
        <v>118</v>
      </c>
      <c r="I29" s="52"/>
      <c r="J29" s="30" t="s">
        <v>61</v>
      </c>
      <c r="K29" s="19" t="s">
        <v>45</v>
      </c>
      <c r="L29" s="27" t="str">
        <f>IF(J29="","",INDEX(Criteria!$A$5:$F$10,MATCH(K29,Criteria!$A$5:$A$10,),MATCH(J29,Criteria!$A$5:$F$5,)))</f>
        <v>MEDIUM</v>
      </c>
      <c r="M29" s="28"/>
      <c r="N29" s="52"/>
      <c r="O29" s="35"/>
      <c r="P29" s="53"/>
    </row>
    <row r="30" spans="1:16" s="11" customFormat="1" ht="123.75" customHeight="1" x14ac:dyDescent="0.35">
      <c r="A30" s="20"/>
      <c r="B30" s="28" t="s">
        <v>119</v>
      </c>
      <c r="C30" s="35" t="s">
        <v>120</v>
      </c>
      <c r="D30" s="28" t="s">
        <v>121</v>
      </c>
      <c r="E30" s="30" t="s">
        <v>41</v>
      </c>
      <c r="F30" s="19" t="s">
        <v>62</v>
      </c>
      <c r="G30" s="27" t="str">
        <f>IF(E30="",0,INDEX(Criteria!$A$5:$F$10,MATCH(F30,Criteria!$A$5:$A$10,),MATCH(E30,Criteria!$A$5:$F$5,)))</f>
        <v>EXTREME</v>
      </c>
      <c r="H30" s="36" t="s">
        <v>122</v>
      </c>
      <c r="I30" s="52"/>
      <c r="J30" s="30" t="s">
        <v>41</v>
      </c>
      <c r="K30" s="19" t="s">
        <v>45</v>
      </c>
      <c r="L30" s="27" t="str">
        <f>IF(J30="","",INDEX(Criteria!$A$5:$F$10,MATCH(K30,Criteria!$A$5:$A$10,),MATCH(J30,Criteria!$A$5:$F$5,)))</f>
        <v>MEDIUM</v>
      </c>
      <c r="M30" s="28"/>
      <c r="N30" s="52"/>
      <c r="O30" s="35"/>
      <c r="P30" s="53"/>
    </row>
    <row r="31" spans="1:16" s="11" customFormat="1" ht="67.5" customHeight="1" x14ac:dyDescent="0.35">
      <c r="A31" s="22"/>
      <c r="B31" s="28" t="s">
        <v>119</v>
      </c>
      <c r="C31" s="35" t="s">
        <v>123</v>
      </c>
      <c r="D31" s="28" t="s">
        <v>40</v>
      </c>
      <c r="E31" s="31" t="s">
        <v>61</v>
      </c>
      <c r="F31" s="23" t="s">
        <v>62</v>
      </c>
      <c r="G31" s="27" t="str">
        <f>IF(E31="",0,INDEX(Criteria!$A$5:$F$10,MATCH(F31,Criteria!$A$5:$A$10,),MATCH(E31,Criteria!$A$5:$F$5,)))</f>
        <v>HIGH</v>
      </c>
      <c r="H31" s="39" t="s">
        <v>124</v>
      </c>
      <c r="I31" s="52"/>
      <c r="J31" s="30" t="s">
        <v>61</v>
      </c>
      <c r="K31" s="19" t="s">
        <v>42</v>
      </c>
      <c r="L31" s="27" t="str">
        <f>IF(J31="","",INDEX(Criteria!$A$5:$F$10,MATCH(K31,Criteria!$A$5:$A$10,),MATCH(J31,Criteria!$A$5:$F$5,)))</f>
        <v>MEDIUM</v>
      </c>
      <c r="M31" s="28"/>
      <c r="N31" s="52"/>
      <c r="O31" s="35"/>
      <c r="P31" s="53"/>
    </row>
    <row r="32" spans="1:16" s="11" customFormat="1" ht="135" customHeight="1" x14ac:dyDescent="0.35">
      <c r="A32" s="20"/>
      <c r="B32" s="28" t="s">
        <v>119</v>
      </c>
      <c r="C32" s="35" t="s">
        <v>125</v>
      </c>
      <c r="D32" s="28" t="s">
        <v>126</v>
      </c>
      <c r="E32" s="30" t="s">
        <v>61</v>
      </c>
      <c r="F32" s="19" t="s">
        <v>62</v>
      </c>
      <c r="G32" s="27" t="str">
        <f>IF(E32="",0,INDEX(Criteria!$A$5:$F$10,MATCH(F32,Criteria!$A$5:$A$10,),MATCH(E32,Criteria!$A$5:$F$5,)))</f>
        <v>HIGH</v>
      </c>
      <c r="H32" s="36" t="s">
        <v>127</v>
      </c>
      <c r="I32" s="52"/>
      <c r="J32" s="30" t="s">
        <v>61</v>
      </c>
      <c r="K32" s="19" t="s">
        <v>45</v>
      </c>
      <c r="L32" s="27" t="str">
        <f>IF(J32="","",INDEX(Criteria!$A$5:$F$10,MATCH(K32,Criteria!$A$5:$A$10,),MATCH(J32,Criteria!$A$5:$F$5,)))</f>
        <v>MEDIUM</v>
      </c>
      <c r="M32" s="28"/>
      <c r="N32" s="52"/>
      <c r="O32" s="35"/>
      <c r="P32" s="53"/>
    </row>
    <row r="33" spans="1:17" s="11" customFormat="1" ht="90" customHeight="1" x14ac:dyDescent="0.35">
      <c r="A33" s="20"/>
      <c r="B33" s="28" t="s">
        <v>119</v>
      </c>
      <c r="C33" s="35" t="s">
        <v>128</v>
      </c>
      <c r="D33" s="28" t="s">
        <v>129</v>
      </c>
      <c r="E33" s="30" t="s">
        <v>41</v>
      </c>
      <c r="F33" s="19" t="s">
        <v>49</v>
      </c>
      <c r="G33" s="27" t="str">
        <f>IF(E33="",0,INDEX(Criteria!$A$5:$F$10,MATCH(F33,Criteria!$A$5:$A$10,),MATCH(E33,Criteria!$A$5:$F$5,)))</f>
        <v>EXTREME</v>
      </c>
      <c r="H33" s="36" t="s">
        <v>130</v>
      </c>
      <c r="I33" s="52"/>
      <c r="J33" s="30" t="s">
        <v>41</v>
      </c>
      <c r="K33" s="19" t="s">
        <v>42</v>
      </c>
      <c r="L33" s="27" t="str">
        <f>IF(J33="","",INDEX(Criteria!$A$5:$F$10,MATCH(K33,Criteria!$A$5:$A$10,),MATCH(J33,Criteria!$A$5:$F$5,)))</f>
        <v>HIGH</v>
      </c>
      <c r="M33" s="28"/>
      <c r="N33" s="52"/>
      <c r="O33" s="35"/>
      <c r="P33" s="53"/>
    </row>
    <row r="34" spans="1:17" s="11" customFormat="1" ht="78.75" customHeight="1" x14ac:dyDescent="0.3">
      <c r="A34" s="26"/>
      <c r="B34" s="28" t="s">
        <v>131</v>
      </c>
      <c r="C34" s="35" t="s">
        <v>132</v>
      </c>
      <c r="D34" s="28" t="s">
        <v>133</v>
      </c>
      <c r="E34" s="30" t="s">
        <v>48</v>
      </c>
      <c r="F34" s="19" t="s">
        <v>62</v>
      </c>
      <c r="G34" s="27" t="str">
        <f>IF(E34="",0,INDEX(Criteria!$A$5:$F$10,MATCH(F34,Criteria!$A$5:$A$10,),MATCH(E34,Criteria!$A$5:$F$5,)))</f>
        <v>MEDIUM</v>
      </c>
      <c r="H34" s="36" t="s">
        <v>134</v>
      </c>
      <c r="I34" s="52"/>
      <c r="J34" s="30" t="s">
        <v>48</v>
      </c>
      <c r="K34" s="19" t="s">
        <v>45</v>
      </c>
      <c r="L34" s="27" t="str">
        <f>IF(J34="","",INDEX(Criteria!$A$5:$F$10,MATCH(K34,Criteria!$A$5:$A$10,),MATCH(J34,Criteria!$A$5:$F$5,)))</f>
        <v>LOW</v>
      </c>
      <c r="M34" s="28"/>
      <c r="N34" s="52"/>
      <c r="O34" s="35"/>
      <c r="P34" s="53"/>
    </row>
    <row r="35" spans="1:17" s="11" customFormat="1" ht="326.25" customHeight="1" x14ac:dyDescent="0.35">
      <c r="A35" s="20"/>
      <c r="B35" s="28" t="s">
        <v>53</v>
      </c>
      <c r="C35" s="35" t="s">
        <v>135</v>
      </c>
      <c r="D35" s="28" t="s">
        <v>40</v>
      </c>
      <c r="E35" s="30" t="s">
        <v>48</v>
      </c>
      <c r="F35" s="19" t="s">
        <v>57</v>
      </c>
      <c r="G35" s="27" t="str">
        <f>IF(E35="",0,INDEX(Criteria!$A$5:$F$10,MATCH(F35,Criteria!$A$5:$A$10,),MATCH(E35,Criteria!$A$5:$F$5,)))</f>
        <v>EXTREME</v>
      </c>
      <c r="H35" s="36" t="s">
        <v>136</v>
      </c>
      <c r="I35" s="52"/>
      <c r="J35" s="30" t="s">
        <v>48</v>
      </c>
      <c r="K35" s="19" t="s">
        <v>49</v>
      </c>
      <c r="L35" s="27" t="str">
        <f>IF(J35="","",INDEX(Criteria!$A$5:$F$10,MATCH(K35,Criteria!$A$5:$A$10,),MATCH(J35,Criteria!$A$5:$F$5,)))</f>
        <v>HIGH</v>
      </c>
      <c r="M35" s="28"/>
      <c r="N35" s="52"/>
      <c r="O35" s="35"/>
      <c r="P35" s="53"/>
    </row>
    <row r="36" spans="1:17" s="11" customFormat="1" ht="67.5" customHeight="1" x14ac:dyDescent="0.35">
      <c r="A36" s="20"/>
      <c r="B36" s="28" t="s">
        <v>53</v>
      </c>
      <c r="C36" s="35" t="s">
        <v>137</v>
      </c>
      <c r="D36" s="28" t="s">
        <v>138</v>
      </c>
      <c r="E36" s="30" t="s">
        <v>48</v>
      </c>
      <c r="F36" s="24" t="s">
        <v>49</v>
      </c>
      <c r="G36" s="27" t="str">
        <f>IF(E36="",0,INDEX(Criteria!$A$5:$F$10,MATCH(F36,Criteria!$A$5:$A$10,),MATCH(E36,Criteria!$A$5:$F$5,)))</f>
        <v>HIGH</v>
      </c>
      <c r="H36" s="36" t="s">
        <v>139</v>
      </c>
      <c r="I36" s="52"/>
      <c r="J36" s="30" t="s">
        <v>48</v>
      </c>
      <c r="K36" s="19" t="s">
        <v>42</v>
      </c>
      <c r="L36" s="27" t="str">
        <f>IF(J36="","",INDEX(Criteria!$A$5:$F$10,MATCH(K36,Criteria!$A$5:$A$10,),MATCH(J36,Criteria!$A$5:$F$5,)))</f>
        <v>MEDIUM</v>
      </c>
      <c r="M36" s="28"/>
      <c r="N36" s="52"/>
      <c r="O36" s="35"/>
      <c r="P36" s="53"/>
    </row>
    <row r="37" spans="1:17" s="12" customFormat="1" ht="191.25" customHeight="1" x14ac:dyDescent="0.35">
      <c r="A37" s="20"/>
      <c r="B37" s="23" t="s">
        <v>140</v>
      </c>
      <c r="C37" s="35" t="s">
        <v>141</v>
      </c>
      <c r="D37" s="28" t="s">
        <v>65</v>
      </c>
      <c r="E37" s="30" t="s">
        <v>142</v>
      </c>
      <c r="F37" s="19" t="s">
        <v>49</v>
      </c>
      <c r="G37" s="27" t="str">
        <f>IF(E37="",0,INDEX(Criteria!$A$5:$F$10,MATCH(F37,Criteria!$A$5:$A$10,),MATCH(E37,Criteria!$A$5:$F$5,)))</f>
        <v>MEDIUM</v>
      </c>
      <c r="H37" s="36" t="s">
        <v>143</v>
      </c>
      <c r="I37" s="52"/>
      <c r="J37" s="30" t="s">
        <v>142</v>
      </c>
      <c r="K37" s="19" t="s">
        <v>62</v>
      </c>
      <c r="L37" s="27" t="str">
        <f>IF(J37="","",INDEX(Criteria!$A$5:$F$10,MATCH(K37,Criteria!$A$5:$A$10,),MATCH(J37,Criteria!$A$5:$F$5,)))</f>
        <v>MEDIUM</v>
      </c>
      <c r="M37" s="28"/>
      <c r="N37" s="52"/>
      <c r="O37" s="35"/>
      <c r="P37" s="53"/>
    </row>
    <row r="38" spans="1:17" s="11" customFormat="1" ht="78.75" customHeight="1" x14ac:dyDescent="0.35">
      <c r="A38" s="18"/>
      <c r="B38" s="23" t="s">
        <v>144</v>
      </c>
      <c r="C38" s="35" t="s">
        <v>145</v>
      </c>
      <c r="D38" s="23" t="s">
        <v>40</v>
      </c>
      <c r="E38" s="30" t="s">
        <v>48</v>
      </c>
      <c r="F38" s="19" t="s">
        <v>62</v>
      </c>
      <c r="G38" s="27" t="str">
        <f>IF(E38="",0,INDEX(Criteria!$A$5:$F$10,MATCH(F38,Criteria!$A$5:$A$10,),MATCH(E38,Criteria!$A$5:$F$5,)))</f>
        <v>MEDIUM</v>
      </c>
      <c r="H38" s="36" t="s">
        <v>146</v>
      </c>
      <c r="I38" s="52"/>
      <c r="J38" s="30" t="s">
        <v>48</v>
      </c>
      <c r="K38" s="19" t="s">
        <v>42</v>
      </c>
      <c r="L38" s="27" t="str">
        <f>IF(J38="","",INDEX(Criteria!$A$5:$F$10,MATCH(K38,Criteria!$A$5:$A$10,),MATCH(J38,Criteria!$A$5:$F$5,)))</f>
        <v>MEDIUM</v>
      </c>
      <c r="M38" s="28"/>
      <c r="N38" s="52"/>
      <c r="O38" s="35"/>
      <c r="P38" s="53"/>
    </row>
    <row r="39" spans="1:17" s="11" customFormat="1" ht="112.5" customHeight="1" x14ac:dyDescent="0.35">
      <c r="A39" s="18"/>
      <c r="B39" s="23" t="s">
        <v>147</v>
      </c>
      <c r="C39" s="35" t="s">
        <v>148</v>
      </c>
      <c r="D39" s="23" t="s">
        <v>65</v>
      </c>
      <c r="E39" s="30" t="s">
        <v>61</v>
      </c>
      <c r="F39" s="19" t="s">
        <v>57</v>
      </c>
      <c r="G39" s="27" t="str">
        <f>IF(E39="",0,INDEX(Criteria!$A$5:$F$10,MATCH(F39,Criteria!$A$5:$A$10,),MATCH(E39,Criteria!$A$5:$F$5,)))</f>
        <v>EXTREME</v>
      </c>
      <c r="H39" s="40" t="s">
        <v>149</v>
      </c>
      <c r="I39" s="52"/>
      <c r="J39" s="30" t="s">
        <v>61</v>
      </c>
      <c r="K39" s="19" t="s">
        <v>62</v>
      </c>
      <c r="L39" s="27" t="str">
        <f>IF(J39="","",INDEX(Criteria!$A$5:$F$10,MATCH(K39,Criteria!$A$5:$A$10,),MATCH(J39,Criteria!$A$5:$F$5,)))</f>
        <v>HIGH</v>
      </c>
      <c r="M39" s="28"/>
      <c r="N39" s="52"/>
      <c r="O39" s="35"/>
      <c r="P39" s="53"/>
    </row>
    <row r="40" spans="1:17" s="11" customFormat="1" ht="405" customHeight="1" x14ac:dyDescent="0.35">
      <c r="A40" s="18"/>
      <c r="B40" s="23" t="s">
        <v>150</v>
      </c>
      <c r="C40" s="35" t="s">
        <v>151</v>
      </c>
      <c r="D40" s="23" t="s">
        <v>40</v>
      </c>
      <c r="E40" s="30" t="s">
        <v>48</v>
      </c>
      <c r="F40" s="19" t="s">
        <v>57</v>
      </c>
      <c r="G40" s="27" t="str">
        <f>IF(E40="",0,INDEX(Criteria!$A$5:$F$10,MATCH(F40,Criteria!$A$5:$A$10,),MATCH(E40,Criteria!$A$5:$F$5,)))</f>
        <v>EXTREME</v>
      </c>
      <c r="H40" s="43" t="s">
        <v>152</v>
      </c>
      <c r="I40" s="52"/>
      <c r="J40" s="30" t="s">
        <v>48</v>
      </c>
      <c r="K40" s="19" t="s">
        <v>62</v>
      </c>
      <c r="L40" s="27" t="str">
        <f>IF(J40="","",INDEX(Criteria!$A$5:$F$10,MATCH(K40,Criteria!$A$5:$A$10,),MATCH(J40,Criteria!$A$5:$F$5,)))</f>
        <v>MEDIUM</v>
      </c>
      <c r="M40" s="28"/>
      <c r="N40" s="61"/>
      <c r="O40" s="35"/>
      <c r="P40" s="53"/>
    </row>
    <row r="41" spans="1:17" ht="224.65" customHeight="1" x14ac:dyDescent="0.3">
      <c r="A41" s="18"/>
      <c r="B41" s="23" t="s">
        <v>153</v>
      </c>
      <c r="C41" s="35" t="s">
        <v>154</v>
      </c>
      <c r="D41" s="23" t="s">
        <v>155</v>
      </c>
      <c r="E41" s="30" t="s">
        <v>41</v>
      </c>
      <c r="F41" s="19" t="s">
        <v>49</v>
      </c>
      <c r="G41" s="27" t="str">
        <f>IF(E41="",0,INDEX(Criteria!$A$5:$F$10,MATCH(F41,Criteria!$A$5:$A$10,),MATCH(E41,Criteria!$A$5:$F$5,)))</f>
        <v>EXTREME</v>
      </c>
      <c r="H41" s="37" t="s">
        <v>156</v>
      </c>
      <c r="I41" s="52"/>
      <c r="J41" s="30" t="s">
        <v>41</v>
      </c>
      <c r="K41" s="19" t="s">
        <v>45</v>
      </c>
      <c r="L41" s="27" t="str">
        <f>IF(J41="","",INDEX(Criteria!$A$5:$F$10,MATCH(K41,Criteria!$A$5:$A$10,),MATCH(J41,Criteria!$A$5:$F$5,)))</f>
        <v>MEDIUM</v>
      </c>
      <c r="M41" s="28"/>
      <c r="N41" s="52"/>
      <c r="O41" s="35"/>
      <c r="P41" s="53"/>
      <c r="Q41" s="11"/>
    </row>
    <row r="42" spans="1:17" s="11" customFormat="1" ht="281.25" customHeight="1" x14ac:dyDescent="0.35">
      <c r="A42" s="20"/>
      <c r="B42" s="28" t="s">
        <v>157</v>
      </c>
      <c r="C42" s="35" t="s">
        <v>158</v>
      </c>
      <c r="D42" s="28" t="s">
        <v>40</v>
      </c>
      <c r="E42" s="30" t="s">
        <v>41</v>
      </c>
      <c r="F42" s="19" t="s">
        <v>62</v>
      </c>
      <c r="G42" s="27" t="str">
        <f>IF(E42="",0,INDEX(Criteria!$A$5:$F$10,MATCH(F42,Criteria!$A$5:$A$10,),MATCH(E42,Criteria!$A$5:$F$5,)))</f>
        <v>EXTREME</v>
      </c>
      <c r="H42" s="36" t="s">
        <v>159</v>
      </c>
      <c r="I42" s="52"/>
      <c r="J42" s="30" t="s">
        <v>41</v>
      </c>
      <c r="K42" s="19" t="s">
        <v>45</v>
      </c>
      <c r="L42" s="27" t="str">
        <f>IF(J42="","",INDEX(Criteria!$A$5:$F$10,MATCH(K42,Criteria!$A$5:$A$10,),MATCH(J42,Criteria!$A$5:$F$5,)))</f>
        <v>MEDIUM</v>
      </c>
      <c r="M42" s="28"/>
      <c r="N42" s="62"/>
      <c r="O42" s="35"/>
      <c r="P42" s="53"/>
    </row>
    <row r="43" spans="1:17" s="11" customFormat="1" ht="326.25" customHeight="1" x14ac:dyDescent="0.35">
      <c r="A43" s="66"/>
      <c r="B43" s="23" t="s">
        <v>160</v>
      </c>
      <c r="C43" s="66" t="s">
        <v>161</v>
      </c>
      <c r="D43" s="66" t="s">
        <v>162</v>
      </c>
      <c r="E43" s="19" t="s">
        <v>48</v>
      </c>
      <c r="F43" s="19" t="s">
        <v>62</v>
      </c>
      <c r="G43" s="67" t="str">
        <f>IF(E43="",0,INDEX(Criteria!$A$5:$F$10,MATCH(F43,Criteria!$A$5:$A$10,),MATCH(E43,Criteria!$A$5:$F$5,)))</f>
        <v>MEDIUM</v>
      </c>
      <c r="H43" s="36" t="s">
        <v>163</v>
      </c>
      <c r="I43" s="66"/>
      <c r="J43" s="30" t="s">
        <v>48</v>
      </c>
      <c r="K43" s="19" t="s">
        <v>42</v>
      </c>
      <c r="L43" s="27" t="str">
        <f>IF(J43="","",INDEX(Criteria!$A$5:$F$10,MATCH(K43,Criteria!$A$5:$A$10,),MATCH(J43,Criteria!$A$5:$F$5,)))</f>
        <v>MEDIUM</v>
      </c>
      <c r="M43" s="66"/>
      <c r="N43" s="66"/>
      <c r="O43" s="66"/>
      <c r="P43" s="66"/>
    </row>
    <row r="44" spans="1:17" x14ac:dyDescent="0.3">
      <c r="I44" s="11"/>
      <c r="M44" s="11"/>
      <c r="N44" s="11"/>
      <c r="O44" s="11"/>
      <c r="P44" s="11"/>
    </row>
    <row r="45" spans="1:17" x14ac:dyDescent="0.3">
      <c r="I45" s="11"/>
      <c r="M45" s="11"/>
      <c r="N45" s="11"/>
      <c r="O45" s="11"/>
      <c r="P45" s="11"/>
    </row>
    <row r="46" spans="1:17" x14ac:dyDescent="0.3">
      <c r="I46" s="11"/>
      <c r="M46" s="11"/>
      <c r="N46" s="11"/>
      <c r="O46" s="11"/>
      <c r="P46" s="11"/>
    </row>
    <row r="47" spans="1:17" x14ac:dyDescent="0.3">
      <c r="I47" s="11"/>
      <c r="M47" s="11"/>
      <c r="N47" s="11"/>
      <c r="O47" s="11"/>
      <c r="P47" s="11"/>
    </row>
    <row r="48" spans="1:17" x14ac:dyDescent="0.3">
      <c r="I48" s="11"/>
      <c r="M48" s="11"/>
      <c r="N48" s="11"/>
      <c r="O48" s="11"/>
      <c r="P48" s="11"/>
    </row>
    <row r="49" spans="9:16" x14ac:dyDescent="0.3">
      <c r="I49" s="11"/>
      <c r="M49" s="11"/>
      <c r="N49" s="11"/>
      <c r="O49" s="11"/>
      <c r="P49" s="11"/>
    </row>
    <row r="50" spans="9:16" x14ac:dyDescent="0.3">
      <c r="I50" s="11"/>
      <c r="M50" s="11"/>
      <c r="N50" s="11"/>
      <c r="O50" s="11"/>
      <c r="P50" s="11"/>
    </row>
    <row r="51" spans="9:16" x14ac:dyDescent="0.3">
      <c r="I51" s="11"/>
      <c r="M51" s="11"/>
      <c r="N51" s="11"/>
      <c r="O51" s="11"/>
      <c r="P51" s="11"/>
    </row>
    <row r="52" spans="9:16" x14ac:dyDescent="0.3">
      <c r="I52" s="11"/>
      <c r="M52" s="11"/>
      <c r="N52" s="11"/>
      <c r="O52" s="11"/>
      <c r="P52" s="11"/>
    </row>
    <row r="53" spans="9:16" x14ac:dyDescent="0.3">
      <c r="I53" s="11"/>
      <c r="M53" s="11"/>
      <c r="N53" s="11"/>
      <c r="O53" s="11"/>
      <c r="P53" s="11"/>
    </row>
    <row r="54" spans="9:16" x14ac:dyDescent="0.3">
      <c r="I54" s="11"/>
      <c r="M54" s="11"/>
      <c r="N54" s="11"/>
      <c r="O54" s="11"/>
      <c r="P54" s="11"/>
    </row>
    <row r="55" spans="9:16" x14ac:dyDescent="0.3">
      <c r="I55" s="11"/>
      <c r="M55" s="11"/>
      <c r="N55" s="11"/>
      <c r="O55" s="11"/>
      <c r="P55" s="11"/>
    </row>
    <row r="56" spans="9:16" x14ac:dyDescent="0.3">
      <c r="I56" s="11"/>
      <c r="M56" s="11"/>
      <c r="N56" s="11"/>
      <c r="O56" s="11"/>
      <c r="P56" s="11"/>
    </row>
    <row r="57" spans="9:16" x14ac:dyDescent="0.3">
      <c r="I57" s="11"/>
      <c r="M57" s="11"/>
      <c r="N57" s="11"/>
      <c r="O57" s="11"/>
      <c r="P57" s="11"/>
    </row>
    <row r="58" spans="9:16" x14ac:dyDescent="0.3">
      <c r="I58" s="11"/>
      <c r="M58" s="11"/>
      <c r="N58" s="11"/>
      <c r="O58" s="11"/>
      <c r="P58" s="11"/>
    </row>
    <row r="59" spans="9:16" x14ac:dyDescent="0.3">
      <c r="I59" s="11"/>
      <c r="M59" s="11"/>
      <c r="N59" s="11"/>
      <c r="O59" s="11"/>
      <c r="P59" s="11"/>
    </row>
    <row r="60" spans="9:16" x14ac:dyDescent="0.3">
      <c r="I60" s="11"/>
      <c r="M60" s="11"/>
      <c r="N60" s="11"/>
      <c r="O60" s="11"/>
      <c r="P60" s="11"/>
    </row>
    <row r="61" spans="9:16" x14ac:dyDescent="0.3">
      <c r="I61" s="11"/>
      <c r="M61" s="11"/>
      <c r="N61" s="11"/>
      <c r="O61" s="11"/>
      <c r="P61" s="11"/>
    </row>
    <row r="62" spans="9:16" x14ac:dyDescent="0.3">
      <c r="I62" s="11"/>
      <c r="M62" s="11"/>
      <c r="N62" s="11"/>
      <c r="O62" s="11"/>
      <c r="P62" s="11"/>
    </row>
    <row r="63" spans="9:16" x14ac:dyDescent="0.3">
      <c r="I63" s="11"/>
      <c r="M63" s="11"/>
      <c r="N63" s="11"/>
      <c r="O63" s="11"/>
      <c r="P63" s="11"/>
    </row>
    <row r="64" spans="9:16" x14ac:dyDescent="0.3">
      <c r="I64" s="11"/>
      <c r="M64" s="11"/>
      <c r="N64" s="11"/>
      <c r="O64" s="11"/>
      <c r="P64" s="11"/>
    </row>
    <row r="65" spans="9:16" x14ac:dyDescent="0.3">
      <c r="I65" s="11"/>
      <c r="M65" s="11"/>
      <c r="N65" s="11"/>
      <c r="O65" s="11"/>
      <c r="P65" s="11"/>
    </row>
    <row r="66" spans="9:16" x14ac:dyDescent="0.3">
      <c r="I66" s="11"/>
      <c r="M66" s="11"/>
      <c r="N66" s="11"/>
      <c r="O66" s="11"/>
      <c r="P66" s="11"/>
    </row>
    <row r="67" spans="9:16" x14ac:dyDescent="0.3">
      <c r="I67" s="11"/>
      <c r="M67" s="11"/>
      <c r="N67" s="11"/>
      <c r="O67" s="11"/>
      <c r="P67" s="11"/>
    </row>
    <row r="68" spans="9:16" x14ac:dyDescent="0.3">
      <c r="I68" s="11"/>
      <c r="M68" s="11"/>
      <c r="N68" s="11"/>
      <c r="O68" s="11"/>
      <c r="P68" s="11"/>
    </row>
    <row r="69" spans="9:16" x14ac:dyDescent="0.3">
      <c r="I69" s="11"/>
      <c r="M69" s="11"/>
      <c r="N69" s="11"/>
      <c r="O69" s="11"/>
      <c r="P69" s="11"/>
    </row>
    <row r="70" spans="9:16" x14ac:dyDescent="0.3">
      <c r="I70" s="11"/>
      <c r="M70" s="11"/>
      <c r="N70" s="11"/>
      <c r="O70" s="11"/>
      <c r="P70" s="11"/>
    </row>
    <row r="71" spans="9:16" x14ac:dyDescent="0.3">
      <c r="I71" s="11"/>
      <c r="M71" s="11"/>
      <c r="N71" s="11"/>
      <c r="O71" s="11"/>
      <c r="P71" s="11"/>
    </row>
    <row r="72" spans="9:16" x14ac:dyDescent="0.3">
      <c r="I72" s="11"/>
      <c r="M72" s="11"/>
      <c r="N72" s="11"/>
      <c r="O72" s="11"/>
      <c r="P72" s="11"/>
    </row>
    <row r="73" spans="9:16" x14ac:dyDescent="0.3">
      <c r="I73" s="11"/>
      <c r="M73" s="11"/>
      <c r="N73" s="11"/>
      <c r="O73" s="11"/>
      <c r="P73" s="11"/>
    </row>
    <row r="74" spans="9:16" x14ac:dyDescent="0.3">
      <c r="I74" s="11"/>
      <c r="M74" s="11"/>
      <c r="N74" s="11"/>
      <c r="O74" s="11"/>
      <c r="P74" s="11"/>
    </row>
    <row r="75" spans="9:16" x14ac:dyDescent="0.3">
      <c r="I75" s="11"/>
      <c r="M75" s="11"/>
      <c r="N75" s="11"/>
      <c r="O75" s="11"/>
      <c r="P75" s="11"/>
    </row>
    <row r="76" spans="9:16" x14ac:dyDescent="0.3">
      <c r="I76" s="11"/>
      <c r="M76" s="11"/>
      <c r="N76" s="11"/>
      <c r="O76" s="11"/>
      <c r="P76" s="11"/>
    </row>
    <row r="77" spans="9:16" x14ac:dyDescent="0.3">
      <c r="I77" s="11"/>
      <c r="M77" s="11"/>
      <c r="N77" s="11"/>
      <c r="O77" s="11"/>
      <c r="P77" s="11"/>
    </row>
    <row r="78" spans="9:16" x14ac:dyDescent="0.3">
      <c r="I78" s="11"/>
      <c r="M78" s="11"/>
      <c r="N78" s="11"/>
      <c r="O78" s="11"/>
      <c r="P78" s="11"/>
    </row>
    <row r="79" spans="9:16" x14ac:dyDescent="0.3">
      <c r="I79" s="11"/>
      <c r="M79" s="11"/>
      <c r="N79" s="11"/>
      <c r="O79" s="11"/>
      <c r="P79" s="11"/>
    </row>
    <row r="80" spans="9:16" x14ac:dyDescent="0.3">
      <c r="I80" s="11"/>
      <c r="M80" s="11"/>
      <c r="N80" s="11"/>
      <c r="O80" s="11"/>
      <c r="P80" s="11"/>
    </row>
    <row r="81" spans="9:16" x14ac:dyDescent="0.3">
      <c r="I81" s="11"/>
      <c r="M81" s="11"/>
      <c r="N81" s="11"/>
      <c r="O81" s="11"/>
      <c r="P81" s="11"/>
    </row>
    <row r="82" spans="9:16" x14ac:dyDescent="0.3">
      <c r="I82" s="11"/>
      <c r="M82" s="11"/>
      <c r="N82" s="11"/>
      <c r="O82" s="11"/>
      <c r="P82" s="11"/>
    </row>
    <row r="83" spans="9:16" x14ac:dyDescent="0.3">
      <c r="I83" s="11"/>
      <c r="M83" s="11"/>
      <c r="N83" s="11"/>
      <c r="O83" s="11"/>
      <c r="P83" s="11"/>
    </row>
    <row r="84" spans="9:16" x14ac:dyDescent="0.3">
      <c r="I84" s="11"/>
      <c r="M84" s="11"/>
      <c r="N84" s="11"/>
      <c r="O84" s="11"/>
      <c r="P84" s="11"/>
    </row>
    <row r="85" spans="9:16" x14ac:dyDescent="0.3">
      <c r="I85" s="11"/>
      <c r="M85" s="11"/>
      <c r="N85" s="11"/>
      <c r="O85" s="11"/>
      <c r="P85" s="11"/>
    </row>
    <row r="86" spans="9:16" x14ac:dyDescent="0.3">
      <c r="I86" s="11"/>
      <c r="M86" s="11"/>
      <c r="N86" s="11"/>
      <c r="O86" s="11"/>
      <c r="P86" s="11"/>
    </row>
    <row r="87" spans="9:16" x14ac:dyDescent="0.3">
      <c r="I87" s="11"/>
      <c r="M87" s="11"/>
      <c r="N87" s="11"/>
      <c r="O87" s="11"/>
      <c r="P87" s="11"/>
    </row>
    <row r="88" spans="9:16" x14ac:dyDescent="0.3">
      <c r="I88" s="11"/>
      <c r="M88" s="11"/>
      <c r="N88" s="11"/>
      <c r="O88" s="11"/>
      <c r="P88" s="11"/>
    </row>
    <row r="89" spans="9:16" x14ac:dyDescent="0.3">
      <c r="I89" s="11"/>
      <c r="M89" s="11"/>
      <c r="N89" s="11"/>
      <c r="O89" s="11"/>
      <c r="P89" s="11"/>
    </row>
    <row r="90" spans="9:16" x14ac:dyDescent="0.3">
      <c r="I90" s="11"/>
      <c r="M90" s="11"/>
      <c r="N90" s="11"/>
      <c r="O90" s="11"/>
      <c r="P90" s="11"/>
    </row>
    <row r="91" spans="9:16" x14ac:dyDescent="0.3">
      <c r="I91" s="11"/>
      <c r="M91" s="11"/>
      <c r="N91" s="11"/>
      <c r="O91" s="11"/>
      <c r="P91" s="11"/>
    </row>
    <row r="92" spans="9:16" x14ac:dyDescent="0.3">
      <c r="I92" s="11"/>
      <c r="M92" s="11"/>
      <c r="N92" s="11"/>
      <c r="O92" s="11"/>
      <c r="P92" s="11"/>
    </row>
    <row r="93" spans="9:16" x14ac:dyDescent="0.3">
      <c r="I93" s="11"/>
      <c r="M93" s="11"/>
      <c r="N93" s="11"/>
      <c r="O93" s="11"/>
      <c r="P93" s="11"/>
    </row>
    <row r="94" spans="9:16" x14ac:dyDescent="0.3">
      <c r="I94" s="11"/>
      <c r="M94" s="11"/>
      <c r="N94" s="11"/>
      <c r="O94" s="11"/>
      <c r="P94" s="11"/>
    </row>
    <row r="95" spans="9:16" x14ac:dyDescent="0.3">
      <c r="I95" s="11"/>
      <c r="M95" s="11"/>
      <c r="N95" s="11"/>
      <c r="O95" s="11"/>
      <c r="P95" s="11"/>
    </row>
    <row r="96" spans="9:16" x14ac:dyDescent="0.3">
      <c r="I96" s="11"/>
      <c r="M96" s="11"/>
      <c r="N96" s="11"/>
      <c r="O96" s="11"/>
      <c r="P96" s="11"/>
    </row>
    <row r="97" spans="9:16" x14ac:dyDescent="0.3">
      <c r="I97" s="11"/>
      <c r="M97" s="11"/>
      <c r="N97" s="11"/>
      <c r="O97" s="11"/>
      <c r="P97" s="11"/>
    </row>
    <row r="98" spans="9:16" x14ac:dyDescent="0.3">
      <c r="I98" s="11"/>
      <c r="M98" s="11"/>
      <c r="N98" s="11"/>
      <c r="O98" s="11"/>
      <c r="P98" s="11"/>
    </row>
    <row r="99" spans="9:16" x14ac:dyDescent="0.3">
      <c r="I99" s="11"/>
      <c r="M99" s="11"/>
      <c r="N99" s="11"/>
      <c r="O99" s="11"/>
      <c r="P99" s="11"/>
    </row>
    <row r="100" spans="9:16" x14ac:dyDescent="0.3">
      <c r="I100" s="11"/>
      <c r="M100" s="11"/>
      <c r="N100" s="11"/>
      <c r="O100" s="11"/>
      <c r="P100" s="11"/>
    </row>
    <row r="101" spans="9:16" x14ac:dyDescent="0.3">
      <c r="I101" s="11"/>
      <c r="M101" s="11"/>
      <c r="N101" s="11"/>
      <c r="O101" s="11"/>
      <c r="P101" s="11"/>
    </row>
    <row r="102" spans="9:16" x14ac:dyDescent="0.3">
      <c r="I102" s="11"/>
      <c r="M102" s="11"/>
      <c r="N102" s="11"/>
      <c r="O102" s="11"/>
      <c r="P102" s="11"/>
    </row>
    <row r="103" spans="9:16" x14ac:dyDescent="0.3">
      <c r="I103" s="11"/>
      <c r="M103" s="11"/>
      <c r="N103" s="11"/>
      <c r="O103" s="11"/>
      <c r="P103" s="11"/>
    </row>
    <row r="104" spans="9:16" x14ac:dyDescent="0.3">
      <c r="I104" s="11"/>
      <c r="M104" s="11"/>
      <c r="N104" s="11"/>
      <c r="O104" s="11"/>
      <c r="P104" s="11"/>
    </row>
    <row r="105" spans="9:16" x14ac:dyDescent="0.3">
      <c r="I105" s="11"/>
      <c r="M105" s="11"/>
      <c r="N105" s="11"/>
      <c r="O105" s="11"/>
      <c r="P105" s="11"/>
    </row>
    <row r="106" spans="9:16" x14ac:dyDescent="0.3">
      <c r="I106" s="11"/>
      <c r="M106" s="11"/>
      <c r="N106" s="11"/>
      <c r="O106" s="11"/>
      <c r="P106" s="11"/>
    </row>
    <row r="107" spans="9:16" x14ac:dyDescent="0.3">
      <c r="I107" s="11"/>
      <c r="M107" s="11"/>
      <c r="N107" s="11"/>
      <c r="O107" s="11"/>
      <c r="P107" s="11"/>
    </row>
    <row r="108" spans="9:16" x14ac:dyDescent="0.3">
      <c r="I108" s="11"/>
      <c r="M108" s="11"/>
      <c r="N108" s="11"/>
      <c r="O108" s="11"/>
      <c r="P108" s="11"/>
    </row>
    <row r="109" spans="9:16" x14ac:dyDescent="0.3">
      <c r="I109" s="11"/>
      <c r="M109" s="11"/>
      <c r="N109" s="11"/>
      <c r="O109" s="11"/>
      <c r="P109" s="11"/>
    </row>
    <row r="110" spans="9:16" x14ac:dyDescent="0.3">
      <c r="I110" s="11"/>
      <c r="M110" s="11"/>
      <c r="N110" s="11"/>
      <c r="O110" s="11"/>
      <c r="P110" s="11"/>
    </row>
    <row r="111" spans="9:16" x14ac:dyDescent="0.3">
      <c r="I111" s="11"/>
      <c r="M111" s="11"/>
      <c r="N111" s="11"/>
      <c r="O111" s="11"/>
      <c r="P111" s="11"/>
    </row>
    <row r="112" spans="9:16" x14ac:dyDescent="0.3">
      <c r="I112" s="11"/>
      <c r="M112" s="11"/>
      <c r="N112" s="11"/>
      <c r="O112" s="11"/>
      <c r="P112" s="11"/>
    </row>
    <row r="113" spans="9:16" x14ac:dyDescent="0.3">
      <c r="I113" s="11"/>
      <c r="M113" s="11"/>
      <c r="N113" s="11"/>
      <c r="O113" s="11"/>
      <c r="P113" s="11"/>
    </row>
    <row r="114" spans="9:16" x14ac:dyDescent="0.3">
      <c r="I114" s="11"/>
      <c r="M114" s="11"/>
      <c r="N114" s="11"/>
      <c r="O114" s="11"/>
      <c r="P114" s="11"/>
    </row>
    <row r="115" spans="9:16" x14ac:dyDescent="0.3">
      <c r="I115" s="11"/>
      <c r="M115" s="11"/>
      <c r="N115" s="11"/>
      <c r="O115" s="11"/>
      <c r="P115" s="11"/>
    </row>
    <row r="116" spans="9:16" x14ac:dyDescent="0.3">
      <c r="I116" s="11"/>
      <c r="M116" s="11"/>
      <c r="N116" s="11"/>
      <c r="O116" s="11"/>
      <c r="P116" s="11"/>
    </row>
    <row r="117" spans="9:16" x14ac:dyDescent="0.3">
      <c r="I117" s="11"/>
      <c r="M117" s="11"/>
      <c r="N117" s="11"/>
      <c r="O117" s="11"/>
      <c r="P117" s="11"/>
    </row>
    <row r="118" spans="9:16" x14ac:dyDescent="0.3">
      <c r="I118" s="11"/>
      <c r="M118" s="11"/>
      <c r="N118" s="11"/>
      <c r="O118" s="11"/>
      <c r="P118" s="11"/>
    </row>
    <row r="119" spans="9:16" x14ac:dyDescent="0.3">
      <c r="I119" s="11"/>
      <c r="M119" s="11"/>
      <c r="N119" s="11"/>
      <c r="O119" s="11"/>
      <c r="P119" s="11"/>
    </row>
    <row r="120" spans="9:16" x14ac:dyDescent="0.3">
      <c r="I120" s="11"/>
      <c r="M120" s="11"/>
      <c r="N120" s="11"/>
      <c r="O120" s="11"/>
      <c r="P120" s="11"/>
    </row>
    <row r="121" spans="9:16" x14ac:dyDescent="0.3">
      <c r="I121" s="11"/>
      <c r="M121" s="11"/>
      <c r="N121" s="11"/>
      <c r="O121" s="11"/>
      <c r="P121" s="11"/>
    </row>
    <row r="122" spans="9:16" x14ac:dyDescent="0.3">
      <c r="I122" s="11"/>
      <c r="M122" s="11"/>
      <c r="N122" s="11"/>
      <c r="O122" s="11"/>
      <c r="P122" s="11"/>
    </row>
    <row r="123" spans="9:16" x14ac:dyDescent="0.3">
      <c r="I123" s="11"/>
      <c r="M123" s="11"/>
      <c r="N123" s="11"/>
      <c r="O123" s="11"/>
      <c r="P123" s="11"/>
    </row>
    <row r="124" spans="9:16" x14ac:dyDescent="0.3">
      <c r="I124" s="11"/>
      <c r="M124" s="11"/>
      <c r="N124" s="11"/>
      <c r="O124" s="11"/>
      <c r="P124" s="11"/>
    </row>
    <row r="125" spans="9:16" x14ac:dyDescent="0.3">
      <c r="I125" s="11"/>
      <c r="M125" s="11"/>
      <c r="N125" s="11"/>
      <c r="O125" s="11"/>
      <c r="P125" s="11"/>
    </row>
    <row r="126" spans="9:16" x14ac:dyDescent="0.3">
      <c r="I126" s="11"/>
      <c r="M126" s="11"/>
      <c r="N126" s="11"/>
      <c r="O126" s="11"/>
      <c r="P126" s="11"/>
    </row>
    <row r="127" spans="9:16" x14ac:dyDescent="0.3">
      <c r="I127" s="11"/>
      <c r="M127" s="11"/>
      <c r="N127" s="11"/>
      <c r="O127" s="11"/>
      <c r="P127" s="11"/>
    </row>
    <row r="128" spans="9:16" x14ac:dyDescent="0.3">
      <c r="I128" s="11"/>
      <c r="M128" s="11"/>
      <c r="N128" s="11"/>
      <c r="O128" s="11"/>
      <c r="P128" s="11"/>
    </row>
    <row r="129" spans="9:16" x14ac:dyDescent="0.3">
      <c r="I129" s="11"/>
      <c r="M129" s="11"/>
      <c r="N129" s="11"/>
      <c r="O129" s="11"/>
      <c r="P129" s="11"/>
    </row>
    <row r="130" spans="9:16" x14ac:dyDescent="0.3">
      <c r="I130" s="11"/>
      <c r="M130" s="11"/>
      <c r="N130" s="11"/>
      <c r="O130" s="11"/>
      <c r="P130" s="11"/>
    </row>
    <row r="131" spans="9:16" x14ac:dyDescent="0.3">
      <c r="I131" s="11"/>
      <c r="M131" s="11"/>
      <c r="N131" s="11"/>
      <c r="O131" s="11"/>
      <c r="P131" s="11"/>
    </row>
    <row r="132" spans="9:16" x14ac:dyDescent="0.3">
      <c r="I132" s="11"/>
      <c r="M132" s="11"/>
      <c r="N132" s="11"/>
      <c r="O132" s="11"/>
      <c r="P132" s="11"/>
    </row>
    <row r="133" spans="9:16" x14ac:dyDescent="0.3">
      <c r="I133" s="11"/>
      <c r="M133" s="11"/>
      <c r="N133" s="11"/>
      <c r="O133" s="11"/>
      <c r="P133" s="11"/>
    </row>
    <row r="134" spans="9:16" x14ac:dyDescent="0.3">
      <c r="I134" s="11"/>
      <c r="M134" s="11"/>
      <c r="N134" s="11"/>
      <c r="O134" s="11"/>
      <c r="P134" s="11"/>
    </row>
    <row r="135" spans="9:16" x14ac:dyDescent="0.3">
      <c r="I135" s="11"/>
      <c r="M135" s="11"/>
      <c r="N135" s="11"/>
      <c r="O135" s="11"/>
      <c r="P135" s="11"/>
    </row>
    <row r="136" spans="9:16" x14ac:dyDescent="0.3">
      <c r="I136" s="11"/>
      <c r="M136" s="11"/>
      <c r="N136" s="11"/>
      <c r="O136" s="11"/>
      <c r="P136" s="11"/>
    </row>
    <row r="137" spans="9:16" x14ac:dyDescent="0.3">
      <c r="I137" s="11"/>
      <c r="M137" s="11"/>
      <c r="N137" s="11"/>
      <c r="O137" s="11"/>
      <c r="P137" s="11"/>
    </row>
    <row r="138" spans="9:16" x14ac:dyDescent="0.3">
      <c r="I138" s="11"/>
      <c r="M138" s="11"/>
      <c r="N138" s="11"/>
      <c r="O138" s="11"/>
      <c r="P138" s="11"/>
    </row>
    <row r="139" spans="9:16" x14ac:dyDescent="0.3">
      <c r="I139" s="11"/>
      <c r="M139" s="11"/>
      <c r="N139" s="11"/>
      <c r="O139" s="11"/>
      <c r="P139" s="11"/>
    </row>
    <row r="140" spans="9:16" x14ac:dyDescent="0.3">
      <c r="I140" s="11"/>
      <c r="M140" s="11"/>
      <c r="N140" s="11"/>
      <c r="O140" s="11"/>
      <c r="P140" s="11"/>
    </row>
    <row r="141" spans="9:16" x14ac:dyDescent="0.3">
      <c r="I141" s="11"/>
      <c r="M141" s="11"/>
      <c r="N141" s="11"/>
      <c r="O141" s="11"/>
      <c r="P141" s="11"/>
    </row>
    <row r="142" spans="9:16" x14ac:dyDescent="0.3">
      <c r="I142" s="11"/>
      <c r="M142" s="11"/>
      <c r="N142" s="11"/>
      <c r="O142" s="11"/>
      <c r="P142" s="11"/>
    </row>
    <row r="143" spans="9:16" x14ac:dyDescent="0.3">
      <c r="I143" s="11"/>
      <c r="M143" s="11"/>
      <c r="N143" s="11"/>
      <c r="O143" s="11"/>
      <c r="P143" s="11"/>
    </row>
    <row r="144" spans="9:16" x14ac:dyDescent="0.3">
      <c r="I144" s="11"/>
      <c r="M144" s="11"/>
      <c r="N144" s="11"/>
      <c r="O144" s="11"/>
      <c r="P144" s="11"/>
    </row>
    <row r="145" spans="9:16" x14ac:dyDescent="0.3">
      <c r="I145" s="11"/>
      <c r="M145" s="11"/>
      <c r="N145" s="11"/>
      <c r="O145" s="11"/>
      <c r="P145" s="11"/>
    </row>
    <row r="146" spans="9:16" x14ac:dyDescent="0.3">
      <c r="I146" s="11"/>
      <c r="M146" s="11"/>
      <c r="N146" s="11"/>
      <c r="O146" s="11"/>
      <c r="P146" s="11"/>
    </row>
    <row r="147" spans="9:16" x14ac:dyDescent="0.3">
      <c r="I147" s="11"/>
      <c r="M147" s="11"/>
      <c r="N147" s="11"/>
      <c r="O147" s="11"/>
      <c r="P147" s="11"/>
    </row>
    <row r="148" spans="9:16" x14ac:dyDescent="0.3">
      <c r="I148" s="11"/>
      <c r="M148" s="11"/>
      <c r="N148" s="11"/>
      <c r="O148" s="11"/>
      <c r="P148" s="11"/>
    </row>
    <row r="149" spans="9:16" x14ac:dyDescent="0.3">
      <c r="I149" s="11"/>
      <c r="M149" s="11"/>
      <c r="N149" s="11"/>
      <c r="O149" s="11"/>
      <c r="P149" s="11"/>
    </row>
    <row r="150" spans="9:16" x14ac:dyDescent="0.3">
      <c r="I150" s="11"/>
      <c r="M150" s="11"/>
      <c r="N150" s="11"/>
      <c r="O150" s="11"/>
      <c r="P150" s="11"/>
    </row>
    <row r="151" spans="9:16" x14ac:dyDescent="0.3">
      <c r="I151" s="11"/>
      <c r="M151" s="11"/>
      <c r="N151" s="11"/>
      <c r="O151" s="11"/>
      <c r="P151" s="11"/>
    </row>
    <row r="152" spans="9:16" x14ac:dyDescent="0.3">
      <c r="I152" s="11"/>
      <c r="M152" s="11"/>
      <c r="N152" s="11"/>
      <c r="O152" s="11"/>
      <c r="P152" s="11"/>
    </row>
    <row r="153" spans="9:16" x14ac:dyDescent="0.3">
      <c r="I153" s="11"/>
      <c r="M153" s="11"/>
      <c r="N153" s="11"/>
      <c r="O153" s="11"/>
      <c r="P153" s="11"/>
    </row>
    <row r="154" spans="9:16" x14ac:dyDescent="0.3">
      <c r="I154" s="11"/>
      <c r="M154" s="11"/>
      <c r="N154" s="11"/>
      <c r="O154" s="11"/>
      <c r="P154" s="11"/>
    </row>
    <row r="155" spans="9:16" x14ac:dyDescent="0.3">
      <c r="I155" s="11"/>
      <c r="M155" s="11"/>
      <c r="N155" s="11"/>
      <c r="O155" s="11"/>
      <c r="P155" s="11"/>
    </row>
    <row r="156" spans="9:16" x14ac:dyDescent="0.3">
      <c r="I156" s="11"/>
      <c r="M156" s="11"/>
      <c r="N156" s="11"/>
      <c r="O156" s="11"/>
      <c r="P156" s="11"/>
    </row>
    <row r="157" spans="9:16" x14ac:dyDescent="0.3">
      <c r="I157" s="11"/>
      <c r="M157" s="11"/>
      <c r="N157" s="11"/>
      <c r="O157" s="11"/>
      <c r="P157" s="11"/>
    </row>
    <row r="158" spans="9:16" x14ac:dyDescent="0.3">
      <c r="I158" s="11"/>
      <c r="M158" s="11"/>
      <c r="N158" s="11"/>
      <c r="O158" s="11"/>
      <c r="P158" s="11"/>
    </row>
    <row r="159" spans="9:16" x14ac:dyDescent="0.3">
      <c r="I159" s="11"/>
      <c r="M159" s="11"/>
      <c r="N159" s="11"/>
      <c r="O159" s="11"/>
      <c r="P159" s="11"/>
    </row>
    <row r="160" spans="9:16" x14ac:dyDescent="0.3">
      <c r="I160" s="11"/>
      <c r="M160" s="11"/>
      <c r="N160" s="11"/>
      <c r="O160" s="11"/>
      <c r="P160" s="11"/>
    </row>
    <row r="161" spans="9:16" x14ac:dyDescent="0.3">
      <c r="I161" s="11"/>
      <c r="M161" s="11"/>
      <c r="N161" s="11"/>
      <c r="O161" s="11"/>
      <c r="P161" s="11"/>
    </row>
    <row r="162" spans="9:16" x14ac:dyDescent="0.3">
      <c r="I162" s="11"/>
      <c r="M162" s="11"/>
      <c r="N162" s="11"/>
      <c r="O162" s="11"/>
      <c r="P162" s="11"/>
    </row>
    <row r="163" spans="9:16" x14ac:dyDescent="0.3">
      <c r="I163" s="11"/>
      <c r="M163" s="11"/>
      <c r="N163" s="11"/>
      <c r="O163" s="11"/>
      <c r="P163" s="11"/>
    </row>
    <row r="164" spans="9:16" x14ac:dyDescent="0.3">
      <c r="I164" s="11"/>
      <c r="M164" s="11"/>
      <c r="N164" s="11"/>
      <c r="O164" s="11"/>
      <c r="P164" s="11"/>
    </row>
    <row r="165" spans="9:16" x14ac:dyDescent="0.3">
      <c r="I165" s="11"/>
      <c r="M165" s="11"/>
      <c r="N165" s="11"/>
      <c r="O165" s="11"/>
      <c r="P165" s="11"/>
    </row>
    <row r="166" spans="9:16" x14ac:dyDescent="0.3">
      <c r="I166" s="11"/>
      <c r="M166" s="11"/>
      <c r="N166" s="11"/>
      <c r="O166" s="11"/>
      <c r="P166" s="11"/>
    </row>
    <row r="167" spans="9:16" x14ac:dyDescent="0.3">
      <c r="I167" s="11"/>
      <c r="M167" s="11"/>
      <c r="N167" s="11"/>
      <c r="O167" s="11"/>
      <c r="P167" s="11"/>
    </row>
    <row r="168" spans="9:16" x14ac:dyDescent="0.3">
      <c r="I168" s="11"/>
      <c r="M168" s="11"/>
      <c r="N168" s="11"/>
      <c r="O168" s="11"/>
      <c r="P168" s="11"/>
    </row>
    <row r="169" spans="9:16" x14ac:dyDescent="0.3">
      <c r="I169" s="11"/>
      <c r="M169" s="11"/>
      <c r="N169" s="11"/>
      <c r="O169" s="11"/>
      <c r="P169" s="11"/>
    </row>
    <row r="170" spans="9:16" x14ac:dyDescent="0.3">
      <c r="I170" s="11"/>
      <c r="M170" s="11"/>
      <c r="N170" s="11"/>
      <c r="O170" s="11"/>
      <c r="P170" s="11"/>
    </row>
    <row r="171" spans="9:16" x14ac:dyDescent="0.3">
      <c r="I171" s="11"/>
      <c r="M171" s="11"/>
      <c r="N171" s="11"/>
      <c r="O171" s="11"/>
      <c r="P171" s="11"/>
    </row>
    <row r="172" spans="9:16" x14ac:dyDescent="0.3">
      <c r="I172" s="11"/>
      <c r="M172" s="11"/>
      <c r="N172" s="11"/>
      <c r="O172" s="11"/>
      <c r="P172" s="11"/>
    </row>
    <row r="173" spans="9:16" x14ac:dyDescent="0.3">
      <c r="I173" s="11"/>
      <c r="M173" s="11"/>
      <c r="N173" s="11"/>
      <c r="O173" s="11"/>
      <c r="P173" s="11"/>
    </row>
    <row r="174" spans="9:16" x14ac:dyDescent="0.3">
      <c r="I174" s="11"/>
      <c r="M174" s="11"/>
      <c r="N174" s="11"/>
      <c r="O174" s="11"/>
      <c r="P174" s="11"/>
    </row>
    <row r="175" spans="9:16" x14ac:dyDescent="0.3">
      <c r="I175" s="11"/>
      <c r="M175" s="11"/>
      <c r="N175" s="11"/>
      <c r="O175" s="11"/>
      <c r="P175" s="11"/>
    </row>
    <row r="176" spans="9:16" x14ac:dyDescent="0.3">
      <c r="I176" s="11"/>
      <c r="M176" s="11"/>
      <c r="N176" s="11"/>
      <c r="O176" s="11"/>
      <c r="P176" s="11"/>
    </row>
    <row r="177" spans="9:16" x14ac:dyDescent="0.3">
      <c r="I177" s="11"/>
      <c r="M177" s="11"/>
      <c r="N177" s="11"/>
      <c r="O177" s="11"/>
      <c r="P177" s="11"/>
    </row>
    <row r="178" spans="9:16" x14ac:dyDescent="0.3">
      <c r="I178" s="11"/>
      <c r="M178" s="11"/>
      <c r="N178" s="11"/>
      <c r="O178" s="11"/>
      <c r="P178" s="11"/>
    </row>
    <row r="179" spans="9:16" x14ac:dyDescent="0.3">
      <c r="I179" s="11"/>
      <c r="M179" s="11"/>
      <c r="N179" s="11"/>
      <c r="O179" s="11"/>
      <c r="P179" s="11"/>
    </row>
    <row r="180" spans="9:16" x14ac:dyDescent="0.3">
      <c r="I180" s="11"/>
      <c r="M180" s="11"/>
      <c r="N180" s="11"/>
      <c r="O180" s="11"/>
      <c r="P180" s="11"/>
    </row>
    <row r="181" spans="9:16" x14ac:dyDescent="0.3">
      <c r="I181" s="11"/>
      <c r="M181" s="11"/>
      <c r="N181" s="11"/>
      <c r="O181" s="11"/>
      <c r="P181" s="11"/>
    </row>
    <row r="182" spans="9:16" x14ac:dyDescent="0.3">
      <c r="I182" s="11"/>
      <c r="M182" s="11"/>
      <c r="N182" s="11"/>
      <c r="O182" s="11"/>
      <c r="P182" s="11"/>
    </row>
    <row r="183" spans="9:16" x14ac:dyDescent="0.3">
      <c r="I183" s="11"/>
      <c r="M183" s="11"/>
      <c r="N183" s="11"/>
      <c r="O183" s="11"/>
      <c r="P183" s="11"/>
    </row>
    <row r="184" spans="9:16" x14ac:dyDescent="0.3">
      <c r="I184" s="11"/>
      <c r="M184" s="11"/>
      <c r="N184" s="11"/>
      <c r="O184" s="11"/>
      <c r="P184" s="11"/>
    </row>
    <row r="185" spans="9:16" x14ac:dyDescent="0.3">
      <c r="I185" s="11"/>
      <c r="M185" s="11"/>
      <c r="N185" s="11"/>
      <c r="O185" s="11"/>
      <c r="P185" s="11"/>
    </row>
    <row r="186" spans="9:16" x14ac:dyDescent="0.3">
      <c r="I186" s="11"/>
      <c r="M186" s="11"/>
      <c r="N186" s="11"/>
      <c r="O186" s="11"/>
      <c r="P186" s="11"/>
    </row>
    <row r="187" spans="9:16" x14ac:dyDescent="0.3">
      <c r="I187" s="11"/>
      <c r="M187" s="11"/>
      <c r="N187" s="11"/>
      <c r="O187" s="11"/>
      <c r="P187" s="11"/>
    </row>
    <row r="188" spans="9:16" x14ac:dyDescent="0.3">
      <c r="I188" s="11"/>
      <c r="M188" s="11"/>
      <c r="N188" s="11"/>
      <c r="O188" s="11"/>
      <c r="P188" s="11"/>
    </row>
    <row r="189" spans="9:16" x14ac:dyDescent="0.3">
      <c r="I189" s="11"/>
      <c r="M189" s="11"/>
      <c r="N189" s="11"/>
      <c r="O189" s="11"/>
      <c r="P189" s="11"/>
    </row>
    <row r="190" spans="9:16" x14ac:dyDescent="0.3">
      <c r="I190" s="11"/>
      <c r="M190" s="11"/>
      <c r="N190" s="11"/>
      <c r="O190" s="11"/>
      <c r="P190" s="11"/>
    </row>
    <row r="191" spans="9:16" x14ac:dyDescent="0.3">
      <c r="I191" s="11"/>
      <c r="M191" s="11"/>
      <c r="N191" s="11"/>
      <c r="O191" s="11"/>
      <c r="P191" s="11"/>
    </row>
    <row r="192" spans="9:16" x14ac:dyDescent="0.3">
      <c r="I192" s="11"/>
      <c r="M192" s="11"/>
      <c r="N192" s="11"/>
      <c r="O192" s="11"/>
      <c r="P192" s="11"/>
    </row>
    <row r="193" spans="9:16" x14ac:dyDescent="0.3">
      <c r="I193" s="11"/>
      <c r="M193" s="11"/>
      <c r="N193" s="11"/>
      <c r="O193" s="11"/>
      <c r="P193" s="11"/>
    </row>
    <row r="194" spans="9:16" x14ac:dyDescent="0.3">
      <c r="I194" s="11"/>
      <c r="M194" s="11"/>
      <c r="N194" s="11"/>
      <c r="O194" s="11"/>
      <c r="P194" s="11"/>
    </row>
    <row r="195" spans="9:16" x14ac:dyDescent="0.3">
      <c r="I195" s="11"/>
      <c r="M195" s="11"/>
      <c r="N195" s="11"/>
      <c r="O195" s="11"/>
      <c r="P195" s="11"/>
    </row>
    <row r="196" spans="9:16" x14ac:dyDescent="0.3">
      <c r="I196" s="11"/>
      <c r="M196" s="11"/>
      <c r="N196" s="11"/>
      <c r="O196" s="11"/>
      <c r="P196" s="11"/>
    </row>
    <row r="197" spans="9:16" x14ac:dyDescent="0.3">
      <c r="I197" s="11"/>
      <c r="M197" s="11"/>
      <c r="N197" s="11"/>
      <c r="O197" s="11"/>
      <c r="P197" s="11"/>
    </row>
    <row r="198" spans="9:16" x14ac:dyDescent="0.3">
      <c r="I198" s="11"/>
      <c r="M198" s="11"/>
      <c r="N198" s="11"/>
      <c r="O198" s="11"/>
      <c r="P198" s="11"/>
    </row>
    <row r="199" spans="9:16" x14ac:dyDescent="0.3">
      <c r="I199" s="11"/>
      <c r="M199" s="11"/>
      <c r="N199" s="11"/>
      <c r="O199" s="11"/>
      <c r="P199" s="11"/>
    </row>
    <row r="200" spans="9:16" x14ac:dyDescent="0.3">
      <c r="I200" s="11"/>
      <c r="M200" s="11"/>
      <c r="N200" s="11"/>
      <c r="O200" s="11"/>
      <c r="P200" s="11"/>
    </row>
    <row r="201" spans="9:16" x14ac:dyDescent="0.3">
      <c r="I201" s="11"/>
      <c r="M201" s="11"/>
      <c r="N201" s="11"/>
      <c r="O201" s="11"/>
      <c r="P201" s="11"/>
    </row>
    <row r="202" spans="9:16" x14ac:dyDescent="0.3">
      <c r="I202" s="11"/>
      <c r="M202" s="11"/>
      <c r="N202" s="11"/>
      <c r="O202" s="11"/>
      <c r="P202" s="11"/>
    </row>
    <row r="203" spans="9:16" x14ac:dyDescent="0.3">
      <c r="I203" s="11"/>
      <c r="M203" s="11"/>
      <c r="N203" s="11"/>
      <c r="O203" s="11"/>
      <c r="P203" s="11"/>
    </row>
    <row r="204" spans="9:16" x14ac:dyDescent="0.3">
      <c r="I204" s="11"/>
      <c r="M204" s="11"/>
      <c r="N204" s="11"/>
      <c r="O204" s="11"/>
      <c r="P204" s="11"/>
    </row>
    <row r="205" spans="9:16" x14ac:dyDescent="0.3">
      <c r="I205" s="11"/>
      <c r="M205" s="11"/>
      <c r="N205" s="11"/>
      <c r="O205" s="11"/>
      <c r="P205" s="11"/>
    </row>
    <row r="206" spans="9:16" x14ac:dyDescent="0.3">
      <c r="I206" s="11"/>
      <c r="M206" s="11"/>
      <c r="N206" s="11"/>
      <c r="O206" s="11"/>
      <c r="P206" s="11"/>
    </row>
    <row r="207" spans="9:16" x14ac:dyDescent="0.3">
      <c r="I207" s="11"/>
      <c r="M207" s="11"/>
      <c r="N207" s="11"/>
      <c r="O207" s="11"/>
      <c r="P207" s="11"/>
    </row>
    <row r="208" spans="9:16" x14ac:dyDescent="0.3">
      <c r="I208" s="11"/>
      <c r="M208" s="11"/>
      <c r="N208" s="11"/>
      <c r="O208" s="11"/>
      <c r="P208" s="11"/>
    </row>
    <row r="209" spans="9:16" x14ac:dyDescent="0.3">
      <c r="I209" s="11"/>
      <c r="M209" s="11"/>
      <c r="N209" s="11"/>
      <c r="O209" s="11"/>
      <c r="P209" s="11"/>
    </row>
    <row r="210" spans="9:16" x14ac:dyDescent="0.3">
      <c r="I210" s="11"/>
      <c r="M210" s="11"/>
      <c r="N210" s="11"/>
      <c r="O210" s="11"/>
      <c r="P210" s="11"/>
    </row>
    <row r="211" spans="9:16" x14ac:dyDescent="0.3">
      <c r="I211" s="11"/>
      <c r="M211" s="11"/>
      <c r="N211" s="11"/>
      <c r="O211" s="11"/>
      <c r="P211" s="11"/>
    </row>
    <row r="212" spans="9:16" x14ac:dyDescent="0.3">
      <c r="I212" s="11"/>
      <c r="M212" s="11"/>
      <c r="N212" s="11"/>
      <c r="O212" s="11"/>
      <c r="P212" s="11"/>
    </row>
    <row r="213" spans="9:16" x14ac:dyDescent="0.3">
      <c r="I213" s="11"/>
      <c r="M213" s="11"/>
      <c r="N213" s="11"/>
      <c r="O213" s="11"/>
      <c r="P213" s="11"/>
    </row>
    <row r="214" spans="9:16" x14ac:dyDescent="0.3">
      <c r="I214" s="11"/>
      <c r="M214" s="11"/>
      <c r="N214" s="11"/>
      <c r="O214" s="11"/>
      <c r="P214" s="11"/>
    </row>
    <row r="215" spans="9:16" x14ac:dyDescent="0.3">
      <c r="I215" s="11"/>
      <c r="M215" s="11"/>
      <c r="N215" s="11"/>
      <c r="O215" s="11"/>
      <c r="P215" s="11"/>
    </row>
    <row r="216" spans="9:16" x14ac:dyDescent="0.3">
      <c r="I216" s="11"/>
      <c r="M216" s="11"/>
      <c r="N216" s="11"/>
      <c r="O216" s="11"/>
      <c r="P216" s="11"/>
    </row>
    <row r="217" spans="9:16" x14ac:dyDescent="0.3">
      <c r="I217" s="11"/>
      <c r="M217" s="11"/>
      <c r="N217" s="11"/>
      <c r="O217" s="11"/>
      <c r="P217" s="11"/>
    </row>
    <row r="218" spans="9:16" x14ac:dyDescent="0.3">
      <c r="M218" s="11"/>
      <c r="N218" s="11"/>
      <c r="O218" s="11"/>
      <c r="P218" s="11"/>
    </row>
    <row r="219" spans="9:16" x14ac:dyDescent="0.3">
      <c r="M219" s="11"/>
      <c r="N219" s="11"/>
      <c r="O219" s="11"/>
      <c r="P219" s="11"/>
    </row>
    <row r="220" spans="9:16" x14ac:dyDescent="0.3">
      <c r="M220" s="11"/>
      <c r="N220" s="11"/>
      <c r="O220" s="11"/>
      <c r="P220" s="11"/>
    </row>
    <row r="221" spans="9:16" x14ac:dyDescent="0.3">
      <c r="M221" s="11"/>
      <c r="N221" s="11"/>
      <c r="O221" s="11"/>
      <c r="P221" s="11"/>
    </row>
    <row r="222" spans="9:16" x14ac:dyDescent="0.3">
      <c r="M222" s="11"/>
      <c r="N222" s="11"/>
      <c r="O222" s="11"/>
      <c r="P222" s="11"/>
    </row>
    <row r="223" spans="9:16" x14ac:dyDescent="0.3">
      <c r="M223" s="11"/>
      <c r="N223" s="11"/>
      <c r="O223" s="11"/>
      <c r="P223" s="11"/>
    </row>
    <row r="224" spans="9:16" x14ac:dyDescent="0.3">
      <c r="M224" s="11"/>
      <c r="N224" s="11"/>
      <c r="O224" s="11"/>
      <c r="P224" s="11"/>
    </row>
    <row r="225" spans="13:16" x14ac:dyDescent="0.3">
      <c r="M225" s="11"/>
      <c r="N225" s="11"/>
      <c r="O225" s="11"/>
      <c r="P225" s="11"/>
    </row>
    <row r="226" spans="13:16" x14ac:dyDescent="0.3">
      <c r="M226" s="11"/>
      <c r="N226" s="11"/>
      <c r="O226" s="11"/>
      <c r="P226" s="11"/>
    </row>
    <row r="227" spans="13:16" x14ac:dyDescent="0.3">
      <c r="M227" s="11"/>
      <c r="N227" s="11"/>
      <c r="O227" s="11"/>
      <c r="P227" s="11"/>
    </row>
    <row r="228" spans="13:16" x14ac:dyDescent="0.3">
      <c r="M228" s="11"/>
      <c r="N228" s="11"/>
      <c r="O228" s="11"/>
      <c r="P228" s="11"/>
    </row>
    <row r="229" spans="13:16" x14ac:dyDescent="0.3">
      <c r="M229" s="11"/>
      <c r="N229" s="11"/>
      <c r="O229" s="11"/>
      <c r="P229" s="11"/>
    </row>
    <row r="230" spans="13:16" x14ac:dyDescent="0.3">
      <c r="M230" s="11"/>
      <c r="N230" s="11"/>
      <c r="O230" s="11"/>
      <c r="P230" s="11"/>
    </row>
    <row r="231" spans="13:16" x14ac:dyDescent="0.3">
      <c r="M231" s="11"/>
      <c r="N231" s="11"/>
      <c r="O231" s="11"/>
      <c r="P231" s="11"/>
    </row>
    <row r="232" spans="13:16" x14ac:dyDescent="0.3">
      <c r="M232" s="11"/>
      <c r="N232" s="11"/>
      <c r="O232" s="11"/>
      <c r="P232" s="11"/>
    </row>
    <row r="233" spans="13:16" x14ac:dyDescent="0.3">
      <c r="M233" s="11"/>
      <c r="N233" s="11"/>
      <c r="O233" s="11"/>
      <c r="P233" s="11"/>
    </row>
    <row r="234" spans="13:16" x14ac:dyDescent="0.3">
      <c r="M234" s="11"/>
      <c r="N234" s="11"/>
      <c r="O234" s="11"/>
      <c r="P234" s="11"/>
    </row>
    <row r="235" spans="13:16" x14ac:dyDescent="0.3">
      <c r="M235" s="11"/>
      <c r="N235" s="11"/>
      <c r="O235" s="11"/>
      <c r="P235" s="11"/>
    </row>
    <row r="236" spans="13:16" x14ac:dyDescent="0.3">
      <c r="M236" s="11"/>
      <c r="N236" s="11"/>
      <c r="O236" s="11"/>
      <c r="P236" s="11"/>
    </row>
    <row r="237" spans="13:16" x14ac:dyDescent="0.3">
      <c r="M237" s="11"/>
      <c r="N237" s="11"/>
      <c r="O237" s="11"/>
      <c r="P237" s="11"/>
    </row>
    <row r="238" spans="13:16" x14ac:dyDescent="0.3">
      <c r="M238" s="11"/>
      <c r="N238" s="11"/>
      <c r="O238" s="11"/>
      <c r="P238" s="11"/>
    </row>
    <row r="239" spans="13:16" x14ac:dyDescent="0.3">
      <c r="M239" s="11"/>
      <c r="N239" s="11"/>
      <c r="O239" s="11"/>
      <c r="P239" s="11"/>
    </row>
    <row r="240" spans="13:16" x14ac:dyDescent="0.3">
      <c r="M240" s="11"/>
      <c r="N240" s="11"/>
      <c r="O240" s="11"/>
      <c r="P240" s="11"/>
    </row>
    <row r="241" spans="13:16" x14ac:dyDescent="0.3">
      <c r="M241" s="11"/>
      <c r="N241" s="11"/>
      <c r="O241" s="11"/>
      <c r="P241" s="11"/>
    </row>
    <row r="242" spans="13:16" x14ac:dyDescent="0.3">
      <c r="M242" s="11"/>
      <c r="N242" s="11"/>
      <c r="O242" s="11"/>
      <c r="P242" s="11"/>
    </row>
    <row r="243" spans="13:16" x14ac:dyDescent="0.3">
      <c r="M243" s="11"/>
      <c r="N243" s="11"/>
      <c r="O243" s="11"/>
      <c r="P243" s="11"/>
    </row>
    <row r="244" spans="13:16" x14ac:dyDescent="0.3">
      <c r="M244" s="11"/>
      <c r="N244" s="11"/>
      <c r="O244" s="11"/>
      <c r="P244" s="11"/>
    </row>
    <row r="245" spans="13:16" x14ac:dyDescent="0.3">
      <c r="M245" s="11"/>
      <c r="N245" s="11"/>
      <c r="O245" s="11"/>
      <c r="P245" s="11"/>
    </row>
    <row r="246" spans="13:16" x14ac:dyDescent="0.3">
      <c r="M246" s="11"/>
      <c r="N246" s="11"/>
      <c r="O246" s="11"/>
      <c r="P246" s="11"/>
    </row>
    <row r="247" spans="13:16" x14ac:dyDescent="0.3">
      <c r="M247" s="11"/>
      <c r="N247" s="11"/>
      <c r="O247" s="11"/>
      <c r="P247" s="11"/>
    </row>
    <row r="248" spans="13:16" x14ac:dyDescent="0.3">
      <c r="M248" s="11"/>
      <c r="N248" s="11"/>
      <c r="O248" s="11"/>
      <c r="P248" s="11"/>
    </row>
    <row r="249" spans="13:16" x14ac:dyDescent="0.3">
      <c r="M249" s="11"/>
      <c r="N249" s="11"/>
      <c r="O249" s="11"/>
      <c r="P249" s="11"/>
    </row>
    <row r="250" spans="13:16" x14ac:dyDescent="0.3">
      <c r="M250" s="11"/>
      <c r="N250" s="11"/>
      <c r="O250" s="11"/>
      <c r="P250" s="11"/>
    </row>
    <row r="251" spans="13:16" x14ac:dyDescent="0.3">
      <c r="M251" s="11"/>
      <c r="N251" s="11"/>
      <c r="O251" s="11"/>
      <c r="P251" s="11"/>
    </row>
    <row r="252" spans="13:16" x14ac:dyDescent="0.3">
      <c r="M252" s="11"/>
      <c r="N252" s="11"/>
      <c r="O252" s="11"/>
      <c r="P252" s="11"/>
    </row>
    <row r="253" spans="13:16" x14ac:dyDescent="0.3">
      <c r="M253" s="11"/>
      <c r="N253" s="11"/>
      <c r="O253" s="11"/>
      <c r="P253" s="11"/>
    </row>
    <row r="254" spans="13:16" x14ac:dyDescent="0.3">
      <c r="M254" s="11"/>
      <c r="N254" s="11"/>
      <c r="O254" s="11"/>
      <c r="P254" s="11"/>
    </row>
    <row r="255" spans="13:16" x14ac:dyDescent="0.3">
      <c r="M255" s="11"/>
      <c r="N255" s="11"/>
      <c r="O255" s="11"/>
      <c r="P255" s="11"/>
    </row>
    <row r="256" spans="13:16" x14ac:dyDescent="0.3">
      <c r="M256" s="11"/>
      <c r="N256" s="11"/>
      <c r="O256" s="11"/>
      <c r="P256" s="11"/>
    </row>
    <row r="257" spans="13:16" x14ac:dyDescent="0.3">
      <c r="M257" s="11"/>
      <c r="N257" s="11"/>
      <c r="O257" s="11"/>
      <c r="P257" s="11"/>
    </row>
    <row r="258" spans="13:16" x14ac:dyDescent="0.3">
      <c r="M258" s="11"/>
      <c r="N258" s="11"/>
      <c r="O258" s="11"/>
      <c r="P258" s="11"/>
    </row>
    <row r="259" spans="13:16" x14ac:dyDescent="0.3">
      <c r="M259" s="11"/>
      <c r="N259" s="11"/>
      <c r="O259" s="11"/>
      <c r="P259" s="11"/>
    </row>
    <row r="260" spans="13:16" x14ac:dyDescent="0.3">
      <c r="M260" s="11"/>
      <c r="N260" s="11"/>
      <c r="O260" s="11"/>
      <c r="P260" s="11"/>
    </row>
    <row r="261" spans="13:16" x14ac:dyDescent="0.3">
      <c r="M261" s="11"/>
      <c r="N261" s="11"/>
      <c r="O261" s="11"/>
      <c r="P261" s="11"/>
    </row>
    <row r="262" spans="13:16" x14ac:dyDescent="0.3">
      <c r="M262" s="11"/>
      <c r="N262" s="11"/>
      <c r="O262" s="11"/>
      <c r="P262" s="11"/>
    </row>
    <row r="263" spans="13:16" x14ac:dyDescent="0.3">
      <c r="M263" s="11"/>
      <c r="N263" s="11"/>
      <c r="O263" s="11"/>
      <c r="P263" s="11"/>
    </row>
    <row r="264" spans="13:16" x14ac:dyDescent="0.3">
      <c r="M264" s="11"/>
      <c r="N264" s="11"/>
      <c r="O264" s="11"/>
      <c r="P264" s="11"/>
    </row>
    <row r="265" spans="13:16" x14ac:dyDescent="0.3">
      <c r="M265" s="11"/>
      <c r="N265" s="11"/>
      <c r="O265" s="11"/>
      <c r="P265" s="11"/>
    </row>
    <row r="266" spans="13:16" x14ac:dyDescent="0.3">
      <c r="M266" s="11"/>
      <c r="N266" s="11"/>
      <c r="O266" s="11"/>
      <c r="P266" s="11"/>
    </row>
    <row r="267" spans="13:16" x14ac:dyDescent="0.3">
      <c r="M267" s="11"/>
      <c r="N267" s="11"/>
      <c r="O267" s="11"/>
      <c r="P267" s="11"/>
    </row>
    <row r="268" spans="13:16" x14ac:dyDescent="0.3">
      <c r="M268" s="11"/>
      <c r="N268" s="11"/>
      <c r="O268" s="11"/>
      <c r="P268" s="11"/>
    </row>
    <row r="269" spans="13:16" x14ac:dyDescent="0.3">
      <c r="M269" s="11"/>
      <c r="N269" s="11"/>
      <c r="O269" s="11"/>
      <c r="P269" s="11"/>
    </row>
    <row r="270" spans="13:16" x14ac:dyDescent="0.3">
      <c r="M270" s="11"/>
      <c r="N270" s="11"/>
      <c r="O270" s="11"/>
      <c r="P270" s="11"/>
    </row>
    <row r="271" spans="13:16" x14ac:dyDescent="0.3">
      <c r="M271" s="11"/>
      <c r="N271" s="11"/>
      <c r="O271" s="11"/>
      <c r="P271" s="11"/>
    </row>
    <row r="272" spans="13:16" x14ac:dyDescent="0.3">
      <c r="M272" s="11"/>
      <c r="N272" s="11"/>
      <c r="O272" s="11"/>
      <c r="P272" s="11"/>
    </row>
    <row r="273" spans="13:16" x14ac:dyDescent="0.3">
      <c r="M273" s="11"/>
      <c r="N273" s="11"/>
      <c r="O273" s="11"/>
      <c r="P273" s="11"/>
    </row>
    <row r="274" spans="13:16" x14ac:dyDescent="0.3">
      <c r="M274" s="11"/>
      <c r="N274" s="11"/>
      <c r="O274" s="11"/>
      <c r="P274" s="11"/>
    </row>
    <row r="275" spans="13:16" x14ac:dyDescent="0.3">
      <c r="M275" s="11"/>
      <c r="N275" s="11"/>
      <c r="O275" s="11"/>
      <c r="P275" s="11"/>
    </row>
    <row r="276" spans="13:16" x14ac:dyDescent="0.3">
      <c r="M276" s="11"/>
      <c r="N276" s="11"/>
      <c r="O276" s="11"/>
      <c r="P276" s="11"/>
    </row>
    <row r="277" spans="13:16" x14ac:dyDescent="0.3">
      <c r="M277" s="11"/>
      <c r="N277" s="11"/>
      <c r="O277" s="11"/>
      <c r="P277" s="11"/>
    </row>
    <row r="278" spans="13:16" x14ac:dyDescent="0.3">
      <c r="M278" s="11"/>
      <c r="N278" s="11"/>
      <c r="O278" s="11"/>
      <c r="P278" s="11"/>
    </row>
    <row r="279" spans="13:16" x14ac:dyDescent="0.3">
      <c r="M279" s="11"/>
      <c r="N279" s="11"/>
      <c r="O279" s="11"/>
      <c r="P279" s="11"/>
    </row>
    <row r="280" spans="13:16" x14ac:dyDescent="0.3">
      <c r="M280" s="11"/>
      <c r="N280" s="11"/>
      <c r="O280" s="11"/>
      <c r="P280" s="11"/>
    </row>
    <row r="281" spans="13:16" x14ac:dyDescent="0.3">
      <c r="M281" s="11"/>
      <c r="N281" s="11"/>
      <c r="O281" s="11"/>
      <c r="P281" s="11"/>
    </row>
    <row r="282" spans="13:16" x14ac:dyDescent="0.3">
      <c r="M282" s="11"/>
      <c r="N282" s="11"/>
      <c r="O282" s="11"/>
      <c r="P282" s="11"/>
    </row>
    <row r="283" spans="13:16" x14ac:dyDescent="0.3">
      <c r="M283" s="11"/>
      <c r="N283" s="11"/>
      <c r="O283" s="11"/>
      <c r="P283" s="11"/>
    </row>
    <row r="284" spans="13:16" x14ac:dyDescent="0.3">
      <c r="M284" s="11"/>
      <c r="N284" s="11"/>
      <c r="O284" s="11"/>
      <c r="P284" s="11"/>
    </row>
    <row r="285" spans="13:16" x14ac:dyDescent="0.3">
      <c r="M285" s="11"/>
      <c r="N285" s="11"/>
      <c r="O285" s="11"/>
      <c r="P285" s="11"/>
    </row>
    <row r="286" spans="13:16" x14ac:dyDescent="0.3">
      <c r="M286" s="11"/>
      <c r="N286" s="11"/>
      <c r="O286" s="11"/>
      <c r="P286" s="11"/>
    </row>
    <row r="287" spans="13:16" x14ac:dyDescent="0.3">
      <c r="M287" s="11"/>
      <c r="N287" s="11"/>
      <c r="O287" s="11"/>
      <c r="P287" s="11"/>
    </row>
    <row r="288" spans="13:16" x14ac:dyDescent="0.3">
      <c r="M288" s="11"/>
      <c r="N288" s="11"/>
      <c r="O288" s="11"/>
      <c r="P288" s="11"/>
    </row>
    <row r="289" spans="13:16" x14ac:dyDescent="0.3">
      <c r="M289" s="11"/>
      <c r="N289" s="11"/>
      <c r="O289" s="11"/>
      <c r="P289" s="11"/>
    </row>
    <row r="290" spans="13:16" x14ac:dyDescent="0.3">
      <c r="M290" s="11"/>
      <c r="N290" s="11"/>
      <c r="O290" s="11"/>
      <c r="P290" s="11"/>
    </row>
    <row r="291" spans="13:16" x14ac:dyDescent="0.3">
      <c r="M291" s="11"/>
      <c r="N291" s="11"/>
      <c r="O291" s="11"/>
      <c r="P291" s="11"/>
    </row>
  </sheetData>
  <sheetProtection formatRows="0" insertRows="0" deleteRows="0" sort="0" autoFilter="0"/>
  <autoFilter ref="A4:P43" xr:uid="{00000000-0009-0000-0000-000001000000}"/>
  <customSheetViews>
    <customSheetView guid="{395EFF3C-AEB2-49D8-AE04-87D268AA7271}" showPageBreaks="1" showAutoFilter="1" showRuler="0">
      <pane xSplit="1" ySplit="2" topLeftCell="B81" activePane="bottomRight" state="frozen"/>
      <selection pane="bottomRight" activeCell="D84" sqref="D84"/>
      <pageMargins left="0" right="0" top="0" bottom="0" header="0" footer="0"/>
      <printOptions horizontalCentered="1"/>
      <pageSetup paperSize="8" orientation="landscape" r:id="rId1"/>
      <headerFooter alignWithMargins="0">
        <oddHeader xml:space="preserve">&amp;L&amp;G&amp;C Workplace Risk Register
Issue Date:  February 2009
Version Number:  01 
&amp;RNo. DEE EHU-04-1-1
Primary Schools
Authorised by:    </oddHeader>
        <oddFooter>&amp;CTHIS DOCUMENT IS UNCONTROLLED WHEN PRINTED&amp;R&amp;P of &amp;N</oddFooter>
      </headerFooter>
      <autoFilter ref="B1:S1" xr:uid="{3E6CB7D0-7872-494C-BAB1-659EC9DB10FC}"/>
    </customSheetView>
  </customSheetViews>
  <mergeCells count="2">
    <mergeCell ref="E3:G3"/>
    <mergeCell ref="J3:L3"/>
  </mergeCells>
  <phoneticPr fontId="1" type="noConversion"/>
  <conditionalFormatting sqref="L3:L5 G3:G5 G7:G1048576 L7:L1048576">
    <cfRule type="cellIs" dxfId="43" priority="13" stopIfTrue="1" operator="equal">
      <formula>"EXTREME"</formula>
    </cfRule>
    <cfRule type="cellIs" dxfId="42" priority="15" stopIfTrue="1" operator="equal">
      <formula>"HIGH"</formula>
    </cfRule>
    <cfRule type="cellIs" dxfId="41" priority="16" stopIfTrue="1" operator="equal">
      <formula>"MEDIUM"</formula>
    </cfRule>
    <cfRule type="cellIs" dxfId="40" priority="17" stopIfTrue="1" operator="equal">
      <formula>"Low"</formula>
    </cfRule>
  </conditionalFormatting>
  <conditionalFormatting sqref="G6">
    <cfRule type="cellIs" dxfId="39" priority="5" stopIfTrue="1" operator="equal">
      <formula>"EXTREME"</formula>
    </cfRule>
    <cfRule type="cellIs" dxfId="38" priority="6" stopIfTrue="1" operator="equal">
      <formula>"HIGH"</formula>
    </cfRule>
    <cfRule type="cellIs" dxfId="37" priority="7" stopIfTrue="1" operator="equal">
      <formula>"MEDIUM"</formula>
    </cfRule>
    <cfRule type="cellIs" dxfId="36" priority="8" stopIfTrue="1" operator="equal">
      <formula>"Low"</formula>
    </cfRule>
  </conditionalFormatting>
  <conditionalFormatting sqref="L6">
    <cfRule type="cellIs" dxfId="35" priority="1" stopIfTrue="1" operator="equal">
      <formula>"EXTREME"</formula>
    </cfRule>
    <cfRule type="cellIs" dxfId="34" priority="2" stopIfTrue="1" operator="equal">
      <formula>"HIGH"</formula>
    </cfRule>
    <cfRule type="cellIs" dxfId="33" priority="3" stopIfTrue="1" operator="equal">
      <formula>"MEDIUM"</formula>
    </cfRule>
    <cfRule type="cellIs" dxfId="32" priority="4" stopIfTrue="1" operator="equal">
      <formula>"Low"</formula>
    </cfRule>
  </conditionalFormatting>
  <dataValidations xWindow="2303" yWindow="1133" count="13">
    <dataValidation allowBlank="1" showInputMessage="1" showErrorMessage="1" prompt="The consequence of the hazard causing an injury, illness or damage (refer to the Risk Matrix worksheet)" sqref="J4 E4" xr:uid="{00000000-0002-0000-0100-000000000000}"/>
    <dataValidation allowBlank="1" showInputMessage="1" showErrorMessage="1" prompt="The likelihood of the hazard causing an injury, illness or damage (refer to the Risk Matrix worksheet)" sqref="F4" xr:uid="{00000000-0002-0000-0100-000001000000}"/>
    <dataValidation allowBlank="1" showInputMessage="1" showErrorMessage="1" prompt="The likelihood of the hazard causing an injury, illness or damage with implemented controls in place (refer to the Risk Matrix worksheet)" sqref="K4" xr:uid="{00000000-0002-0000-0100-000002000000}"/>
    <dataValidation allowBlank="1" showInputMessage="1" showErrorMessage="1" prompt="The level of risk remaining after controls have been selected and implemented" sqref="J3:L3" xr:uid="{00000000-0002-0000-0100-000003000000}"/>
    <dataValidation allowBlank="1" showInputMessage="1" showErrorMessage="1" prompt="The initial risk level of a hazard prior to the application of any controls" sqref="E3:G3" xr:uid="{00000000-0002-0000-0100-000004000000}"/>
    <dataValidation type="list" allowBlank="1" showInputMessage="1" showErrorMessage="1" sqref="B41:B43 B5:B38" xr:uid="{00000000-0002-0000-0100-000005000000}">
      <formula1>Hazard</formula1>
    </dataValidation>
    <dataValidation allowBlank="1" showInputMessage="1" showErrorMessage="1" prompt="The level of risk assigned to the hazard after controls have been selected and implemented" sqref="L4:L43" xr:uid="{00000000-0002-0000-0100-000006000000}"/>
    <dataValidation allowBlank="1" showInputMessage="1" showErrorMessage="1" prompt="Risk controls the DEECD recommends workplaces utilise to control the identified hazard" sqref="H4:H43" xr:uid="{00000000-0002-0000-0100-000007000000}"/>
    <dataValidation allowBlank="1" showInputMessage="1" showErrorMessage="1" prompt="The level of risk assigned to the hazard prior to the application of any controls" sqref="G4:G43" xr:uid="{00000000-0002-0000-0100-000008000000}"/>
    <dataValidation type="list" allowBlank="1" showInputMessage="1" showErrorMessage="1" prompt="The consequence of the hazard causing an injury, illness or damage (refer to the Risk Matrix worksheet)" sqref="J5:J43" xr:uid="{00000000-0002-0000-0100-000009000000}">
      <formula1>RA_Cons</formula1>
    </dataValidation>
    <dataValidation type="list" allowBlank="1" showInputMessage="1" showErrorMessage="1" prompt="The consequence of the hazard causing an injury, illness or damage _x000a_(refer to the Risk Matrix worksheet)" sqref="E5:E43" xr:uid="{00000000-0002-0000-0100-00000A000000}">
      <formula1>RA_Cons</formula1>
    </dataValidation>
    <dataValidation type="list" allowBlank="1" showInputMessage="1" showErrorMessage="1" prompt="The likelihood of the hazard causing an injury, illness or damage (refer to the Risk Matrix worksheet)" sqref="F5:F43" xr:uid="{00000000-0002-0000-0100-00000B000000}">
      <formula1>RA_Likelihood</formula1>
    </dataValidation>
    <dataValidation type="list" allowBlank="1" showInputMessage="1" showErrorMessage="1" prompt="The likelihood of the hazard causing an injury, illness or damage with implemented controls in place (refer to the Risk Matrix worksheet)" sqref="K5:K43" xr:uid="{00000000-0002-0000-0100-00000C000000}">
      <formula1>RA_Likelihood</formula1>
    </dataValidation>
  </dataValidations>
  <printOptions horizontalCentered="1"/>
  <pageMargins left="0.74803149606299213" right="0.74803149606299213" top="1.5748031496062993" bottom="0.78740157480314965" header="0.70866141732283472" footer="0.51181102362204722"/>
  <pageSetup paperSize="8" orientation="landscape" r:id="rId2"/>
  <headerFooter alignWithMargins="0">
    <oddHeader xml:space="preserve">&amp;C Primary School Workplace OHS Risk Register
&amp;RAuthorised by: Manager ESWU    </oddHeader>
    <oddFooter>&amp;LLast updated: July 2018
Next review: July 2020&amp;CDET-ESWU-04-2-11
THIS DOCUMENT IS UNCONTROLLED WHEN PRINTED&amp;R&amp;P of &amp;N</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539"/>
  <sheetViews>
    <sheetView topLeftCell="A45" zoomScaleNormal="100" zoomScaleSheetLayoutView="85" workbookViewId="0">
      <selection activeCell="I42" sqref="I42"/>
    </sheetView>
  </sheetViews>
  <sheetFormatPr defaultColWidth="9.1328125" defaultRowHeight="10.15" x14ac:dyDescent="0.3"/>
  <cols>
    <col min="1" max="1" width="7.1328125" style="10" customWidth="1"/>
    <col min="2" max="2" width="11" style="10" customWidth="1"/>
    <col min="3" max="3" width="30.73046875" style="10" customWidth="1"/>
    <col min="4" max="4" width="10.265625" style="10" customWidth="1"/>
    <col min="5" max="5" width="9.86328125" style="10" customWidth="1"/>
    <col min="6" max="6" width="7.86328125" style="10" customWidth="1"/>
    <col min="7" max="7" width="10.59765625" style="10" customWidth="1"/>
    <col min="8" max="8" width="51.73046875" style="10" customWidth="1"/>
    <col min="9" max="9" width="46.59765625" style="10" customWidth="1"/>
    <col min="10" max="10" width="10.59765625" style="10" customWidth="1"/>
    <col min="11" max="11" width="9.3984375" style="10" customWidth="1"/>
    <col min="12" max="12" width="12" style="10" customWidth="1"/>
    <col min="13" max="13" width="36.73046875" style="10" customWidth="1"/>
    <col min="14" max="14" width="13.1328125" style="10" customWidth="1"/>
    <col min="15" max="15" width="14" style="10" customWidth="1"/>
    <col min="16" max="16" width="11.1328125" style="10" customWidth="1"/>
    <col min="17" max="16384" width="9.1328125" style="10"/>
  </cols>
  <sheetData>
    <row r="1" spans="1:17" ht="69.75" customHeight="1" x14ac:dyDescent="0.3"/>
    <row r="2" spans="1:17" ht="49.5" customHeight="1" x14ac:dyDescent="0.85">
      <c r="A2" s="83" t="s">
        <v>21</v>
      </c>
    </row>
    <row r="3" spans="1:17" ht="21.75" customHeight="1" x14ac:dyDescent="0.85">
      <c r="A3" s="113"/>
      <c r="B3" s="110"/>
      <c r="C3" s="110"/>
      <c r="D3" s="110"/>
      <c r="E3" s="118" t="s">
        <v>164</v>
      </c>
      <c r="F3" s="119"/>
      <c r="G3" s="117"/>
      <c r="H3" s="110"/>
      <c r="I3" s="110"/>
      <c r="J3" s="133" t="s">
        <v>23</v>
      </c>
      <c r="K3" s="134"/>
      <c r="L3" s="135"/>
      <c r="M3" s="110"/>
      <c r="N3" s="110"/>
      <c r="O3" s="110"/>
      <c r="P3" s="110"/>
    </row>
    <row r="4" spans="1:17" ht="26.25" customHeight="1" thickBot="1" x14ac:dyDescent="0.35">
      <c r="A4" s="111" t="s">
        <v>24</v>
      </c>
      <c r="B4" s="112" t="s">
        <v>25</v>
      </c>
      <c r="C4" s="112" t="s">
        <v>26</v>
      </c>
      <c r="D4" s="111" t="s">
        <v>27</v>
      </c>
      <c r="E4" s="104" t="s">
        <v>28</v>
      </c>
      <c r="F4" s="105" t="s">
        <v>29</v>
      </c>
      <c r="G4" s="107" t="s">
        <v>30</v>
      </c>
      <c r="H4" s="108" t="s">
        <v>31</v>
      </c>
      <c r="I4" s="109" t="s">
        <v>32</v>
      </c>
      <c r="J4" s="104" t="s">
        <v>28</v>
      </c>
      <c r="K4" s="105" t="s">
        <v>29</v>
      </c>
      <c r="L4" s="116" t="s">
        <v>33</v>
      </c>
      <c r="M4" s="109" t="s">
        <v>34</v>
      </c>
      <c r="N4" s="109" t="s">
        <v>35</v>
      </c>
      <c r="O4" s="109" t="s">
        <v>36</v>
      </c>
      <c r="P4" s="109" t="s">
        <v>37</v>
      </c>
    </row>
    <row r="5" spans="1:17" ht="131.65" x14ac:dyDescent="0.3">
      <c r="A5" s="18"/>
      <c r="B5" s="23" t="s">
        <v>38</v>
      </c>
      <c r="C5" s="35" t="s">
        <v>39</v>
      </c>
      <c r="D5" s="23" t="s">
        <v>40</v>
      </c>
      <c r="E5" s="30" t="s">
        <v>41</v>
      </c>
      <c r="F5" s="19" t="s">
        <v>42</v>
      </c>
      <c r="G5" s="27" t="str">
        <f>IF(E5="",0,INDEX(Criteria!$A$5:$F$10,MATCH(F5,Criteria!$A$5:$A$10,),MATCH(E5,Criteria!$A$5:$F$5,)))</f>
        <v>HIGH</v>
      </c>
      <c r="H5" s="37" t="s">
        <v>43</v>
      </c>
      <c r="I5" s="54"/>
      <c r="J5" s="30" t="s">
        <v>41</v>
      </c>
      <c r="K5" s="19" t="s">
        <v>45</v>
      </c>
      <c r="L5" s="27" t="str">
        <f>IF(J5="","",INDEX(Criteria!$A$5:$F$10,MATCH(K5,Criteria!$A$5:$A$10,),MATCH(J5,Criteria!$A$5:$F$5,)))</f>
        <v>MEDIUM</v>
      </c>
      <c r="M5" s="52"/>
      <c r="N5" s="28"/>
      <c r="O5" s="35"/>
      <c r="P5" s="53"/>
      <c r="Q5" s="11"/>
    </row>
    <row r="6" spans="1:17" ht="141.75" x14ac:dyDescent="0.3">
      <c r="A6" s="18"/>
      <c r="B6" s="28" t="s">
        <v>46</v>
      </c>
      <c r="C6" s="35" t="s">
        <v>47</v>
      </c>
      <c r="D6" s="28" t="s">
        <v>40</v>
      </c>
      <c r="E6" s="30" t="s">
        <v>48</v>
      </c>
      <c r="F6" s="19" t="s">
        <v>49</v>
      </c>
      <c r="G6" s="27" t="s">
        <v>50</v>
      </c>
      <c r="H6" s="37" t="s">
        <v>51</v>
      </c>
      <c r="I6" s="54"/>
      <c r="J6" s="30"/>
      <c r="K6" s="19"/>
      <c r="L6" s="27"/>
      <c r="M6" s="52"/>
      <c r="N6" s="28"/>
      <c r="O6" s="35"/>
      <c r="P6" s="53"/>
      <c r="Q6" s="11"/>
    </row>
    <row r="7" spans="1:17" ht="273.39999999999998" x14ac:dyDescent="0.3">
      <c r="A7" s="18"/>
      <c r="B7" s="28" t="s">
        <v>53</v>
      </c>
      <c r="C7" s="35" t="s">
        <v>165</v>
      </c>
      <c r="D7" s="28" t="s">
        <v>40</v>
      </c>
      <c r="E7" s="30" t="s">
        <v>48</v>
      </c>
      <c r="F7" s="19" t="s">
        <v>49</v>
      </c>
      <c r="G7" s="27" t="s">
        <v>50</v>
      </c>
      <c r="H7" s="37" t="s">
        <v>309</v>
      </c>
      <c r="I7" s="54"/>
      <c r="J7" s="30" t="s">
        <v>48</v>
      </c>
      <c r="K7" s="19" t="s">
        <v>42</v>
      </c>
      <c r="L7" s="27" t="s">
        <v>52</v>
      </c>
      <c r="M7" s="52"/>
      <c r="N7" s="28"/>
      <c r="O7" s="35"/>
      <c r="P7" s="53"/>
      <c r="Q7" s="11"/>
    </row>
    <row r="8" spans="1:17" ht="131.65" x14ac:dyDescent="0.3">
      <c r="A8" s="18"/>
      <c r="B8" s="21" t="s">
        <v>38</v>
      </c>
      <c r="C8" s="25" t="s">
        <v>166</v>
      </c>
      <c r="D8" s="21" t="s">
        <v>167</v>
      </c>
      <c r="E8" s="30" t="s">
        <v>48</v>
      </c>
      <c r="F8" s="19" t="s">
        <v>49</v>
      </c>
      <c r="G8" s="27" t="str">
        <f>IF(E8="",0,INDEX(Criteria!$A$5:$F$10,MATCH(F8,Criteria!$A$5:$A$10,),MATCH(E8,Criteria!$A$5:$F$5,)))</f>
        <v>HIGH</v>
      </c>
      <c r="H8" s="36" t="s">
        <v>168</v>
      </c>
      <c r="I8" s="52"/>
      <c r="J8" s="30" t="s">
        <v>48</v>
      </c>
      <c r="K8" s="19" t="s">
        <v>42</v>
      </c>
      <c r="L8" s="27" t="str">
        <f>IF(J8="","",INDEX(Criteria!$A$5:$F$10,MATCH(K8,Criteria!$A$5:$A$10,),MATCH(J8,Criteria!$A$5:$F$5,)))</f>
        <v>MEDIUM</v>
      </c>
      <c r="M8" s="52"/>
      <c r="N8" s="28"/>
      <c r="O8" s="35"/>
      <c r="P8" s="53"/>
      <c r="Q8" s="11"/>
    </row>
    <row r="9" spans="1:17" ht="273.39999999999998" x14ac:dyDescent="0.3">
      <c r="A9" s="18"/>
      <c r="B9" s="23" t="s">
        <v>55</v>
      </c>
      <c r="C9" s="35" t="s">
        <v>169</v>
      </c>
      <c r="D9" s="23" t="s">
        <v>40</v>
      </c>
      <c r="E9" s="30" t="s">
        <v>48</v>
      </c>
      <c r="F9" s="19" t="s">
        <v>57</v>
      </c>
      <c r="G9" s="27" t="str">
        <f>IF(E9="",0,INDEX(Criteria!$A$5:$F$10,MATCH(F9,Criteria!$A$5:$A$10,),MATCH(E9,Criteria!$A$5:$F$5,)))</f>
        <v>EXTREME</v>
      </c>
      <c r="H9" s="37" t="s">
        <v>170</v>
      </c>
      <c r="I9" s="52"/>
      <c r="J9" s="30" t="s">
        <v>48</v>
      </c>
      <c r="K9" s="19" t="s">
        <v>49</v>
      </c>
      <c r="L9" s="27" t="str">
        <f>IF(J9="","",INDEX(Criteria!$A$5:$F$10,MATCH(K9,Criteria!$A$5:$A$10,),MATCH(J9,Criteria!$A$5:$F$5,)))</f>
        <v>HIGH</v>
      </c>
      <c r="M9" s="52"/>
      <c r="N9" s="28"/>
      <c r="O9" s="35"/>
      <c r="P9" s="53"/>
      <c r="Q9" s="11"/>
    </row>
    <row r="10" spans="1:17" s="11" customFormat="1" ht="151.9" x14ac:dyDescent="0.35">
      <c r="A10" s="20"/>
      <c r="B10" s="28" t="s">
        <v>55</v>
      </c>
      <c r="C10" s="35" t="s">
        <v>67</v>
      </c>
      <c r="D10" s="28" t="s">
        <v>40</v>
      </c>
      <c r="E10" s="30" t="s">
        <v>48</v>
      </c>
      <c r="F10" s="19" t="s">
        <v>49</v>
      </c>
      <c r="G10" s="27" t="str">
        <f>IF(E10="",0,INDEX(Criteria!$A$5:$F$10,MATCH(F10,Criteria!$A$5:$A$10,),MATCH(E10,Criteria!$A$5:$F$5,)))</f>
        <v>HIGH</v>
      </c>
      <c r="H10" s="36" t="s">
        <v>68</v>
      </c>
      <c r="I10" s="52"/>
      <c r="J10" s="30" t="s">
        <v>48</v>
      </c>
      <c r="K10" s="19" t="s">
        <v>42</v>
      </c>
      <c r="L10" s="27" t="str">
        <f>IF(J10="","",INDEX(Criteria!$A$5:$F$10,MATCH(K10,Criteria!$A$5:$A$10,),MATCH(J10,Criteria!$A$5:$F$5,)))</f>
        <v>MEDIUM</v>
      </c>
      <c r="M10" s="52"/>
      <c r="N10" s="28"/>
      <c r="O10" s="35"/>
      <c r="P10" s="53"/>
    </row>
    <row r="11" spans="1:17" s="11" customFormat="1" ht="60.75" x14ac:dyDescent="0.35">
      <c r="A11" s="20"/>
      <c r="B11" s="28" t="s">
        <v>55</v>
      </c>
      <c r="C11" s="35" t="s">
        <v>59</v>
      </c>
      <c r="D11" s="28" t="s">
        <v>60</v>
      </c>
      <c r="E11" s="30" t="s">
        <v>61</v>
      </c>
      <c r="F11" s="19" t="s">
        <v>62</v>
      </c>
      <c r="G11" s="27" t="str">
        <f>IF(E11="",0,INDEX(Criteria!$A$5:$F$10,MATCH(F11,Criteria!$A$5:$A$10,),MATCH(E11,Criteria!$A$5:$F$5,)))</f>
        <v>HIGH</v>
      </c>
      <c r="H11" s="36" t="s">
        <v>171</v>
      </c>
      <c r="I11" s="52"/>
      <c r="J11" s="30" t="s">
        <v>61</v>
      </c>
      <c r="K11" s="19" t="s">
        <v>49</v>
      </c>
      <c r="L11" s="27" t="str">
        <f>IF(J11="","",INDEX(Criteria!$A$5:$F$10,MATCH(K11,Criteria!$A$5:$A$10,),MATCH(J11,Criteria!$A$5:$F$5,)))</f>
        <v>EXTREME</v>
      </c>
      <c r="M11" s="52"/>
      <c r="N11" s="28"/>
      <c r="O11" s="35"/>
      <c r="P11" s="53"/>
    </row>
    <row r="12" spans="1:17" s="11" customFormat="1" ht="81" x14ac:dyDescent="0.35">
      <c r="A12" s="20"/>
      <c r="B12" s="28" t="s">
        <v>55</v>
      </c>
      <c r="C12" s="35" t="s">
        <v>64</v>
      </c>
      <c r="D12" s="28" t="s">
        <v>65</v>
      </c>
      <c r="E12" s="30" t="s">
        <v>61</v>
      </c>
      <c r="F12" s="19" t="s">
        <v>42</v>
      </c>
      <c r="G12" s="27" t="str">
        <f>IF(E12="",0,INDEX(Criteria!$A$5:$F$10,MATCH(F12,Criteria!$A$5:$A$10,),MATCH(E12,Criteria!$A$5:$F$5,)))</f>
        <v>MEDIUM</v>
      </c>
      <c r="H12" s="36" t="s">
        <v>66</v>
      </c>
      <c r="I12" s="52"/>
      <c r="J12" s="30" t="s">
        <v>61</v>
      </c>
      <c r="K12" s="19" t="s">
        <v>45</v>
      </c>
      <c r="L12" s="27" t="str">
        <f>IF(J12="","",INDEX(Criteria!$A$5:$F$10,MATCH(K12,Criteria!$A$5:$A$10,),MATCH(J12,Criteria!$A$5:$F$5,)))</f>
        <v>MEDIUM</v>
      </c>
      <c r="M12" s="52"/>
      <c r="N12" s="28"/>
      <c r="O12" s="35"/>
      <c r="P12" s="53"/>
    </row>
    <row r="13" spans="1:17" s="11" customFormat="1" ht="101.25" x14ac:dyDescent="0.35">
      <c r="A13" s="20"/>
      <c r="B13" s="28" t="s">
        <v>71</v>
      </c>
      <c r="C13" s="35" t="s">
        <v>172</v>
      </c>
      <c r="D13" s="28" t="s">
        <v>173</v>
      </c>
      <c r="E13" s="30" t="s">
        <v>44</v>
      </c>
      <c r="F13" s="19" t="s">
        <v>45</v>
      </c>
      <c r="G13" s="27" t="str">
        <f>IF(E13="",0,INDEX(Criteria!$A$5:$F$10,MATCH(F13,Criteria!$A$5:$A$10,),MATCH(E13,Criteria!$A$5:$F$5,)))</f>
        <v>LOW</v>
      </c>
      <c r="H13" s="36" t="s">
        <v>174</v>
      </c>
      <c r="I13" s="52"/>
      <c r="J13" s="30" t="s">
        <v>48</v>
      </c>
      <c r="K13" s="19" t="s">
        <v>42</v>
      </c>
      <c r="L13" s="27" t="str">
        <f>IF(J13="","",INDEX(Criteria!$A$5:$F$10,MATCH(K13,Criteria!$A$5:$A$10,),MATCH(J13,Criteria!$A$5:$F$5,)))</f>
        <v>MEDIUM</v>
      </c>
      <c r="M13" s="52"/>
      <c r="N13" s="28"/>
      <c r="O13" s="35"/>
      <c r="P13" s="53"/>
    </row>
    <row r="14" spans="1:17" s="11" customFormat="1" ht="121.5" x14ac:dyDescent="0.35">
      <c r="A14" s="20"/>
      <c r="B14" s="21" t="s">
        <v>71</v>
      </c>
      <c r="C14" s="25" t="s">
        <v>75</v>
      </c>
      <c r="D14" s="21" t="s">
        <v>40</v>
      </c>
      <c r="E14" s="30" t="s">
        <v>61</v>
      </c>
      <c r="F14" s="19" t="s">
        <v>62</v>
      </c>
      <c r="G14" s="27" t="str">
        <f>IF(E14="",0,INDEX(Criteria!$A$5:$F$10,MATCH(F14,Criteria!$A$5:$A$10,),MATCH(E14,Criteria!$A$5:$F$5,)))</f>
        <v>HIGH</v>
      </c>
      <c r="H14" s="38" t="s">
        <v>306</v>
      </c>
      <c r="I14" s="52"/>
      <c r="J14" s="30" t="s">
        <v>61</v>
      </c>
      <c r="K14" s="19" t="s">
        <v>42</v>
      </c>
      <c r="L14" s="27" t="str">
        <f>IF(J14="","",INDEX(Criteria!$A$5:$F$10,MATCH(K14,Criteria!$A$5:$A$10,),MATCH(J14,Criteria!$A$5:$F$5,)))</f>
        <v>MEDIUM</v>
      </c>
      <c r="M14" s="52"/>
      <c r="N14" s="28"/>
      <c r="O14" s="35"/>
      <c r="P14" s="53"/>
    </row>
    <row r="15" spans="1:17" s="11" customFormat="1" ht="121.5" x14ac:dyDescent="0.35">
      <c r="A15" s="20"/>
      <c r="B15" s="28" t="s">
        <v>76</v>
      </c>
      <c r="C15" s="35" t="s">
        <v>77</v>
      </c>
      <c r="D15" s="28" t="s">
        <v>76</v>
      </c>
      <c r="E15" s="30" t="s">
        <v>41</v>
      </c>
      <c r="F15" s="19" t="s">
        <v>62</v>
      </c>
      <c r="G15" s="27" t="str">
        <f>IF(E15="",0,INDEX(Criteria!$A$5:$F$10,MATCH(F15,Criteria!$A$5:$A$10,),MATCH(E15,Criteria!$A$5:$F$5,)))</f>
        <v>EXTREME</v>
      </c>
      <c r="H15" s="36" t="s">
        <v>78</v>
      </c>
      <c r="I15" s="52"/>
      <c r="J15" s="30" t="s">
        <v>41</v>
      </c>
      <c r="K15" s="19" t="s">
        <v>45</v>
      </c>
      <c r="L15" s="27" t="str">
        <f>IF(J15="","",INDEX(Criteria!$A$5:$F$10,MATCH(K15,Criteria!$A$5:$A$10,),MATCH(J15,Criteria!$A$5:$F$5,)))</f>
        <v>MEDIUM</v>
      </c>
      <c r="M15" s="52"/>
      <c r="N15" s="28"/>
      <c r="O15" s="35"/>
      <c r="P15" s="53"/>
    </row>
    <row r="16" spans="1:17" s="11" customFormat="1" ht="263.25" x14ac:dyDescent="0.35">
      <c r="A16" s="20"/>
      <c r="B16" s="28" t="s">
        <v>79</v>
      </c>
      <c r="C16" s="35" t="s">
        <v>80</v>
      </c>
      <c r="D16" s="28" t="s">
        <v>40</v>
      </c>
      <c r="E16" s="30" t="s">
        <v>61</v>
      </c>
      <c r="F16" s="19" t="s">
        <v>62</v>
      </c>
      <c r="G16" s="27" t="str">
        <f>IF(E16="",0,INDEX(Criteria!$A$5:$F$10,MATCH(F16,Criteria!$A$5:$A$10,),MATCH(E16,Criteria!$A$5:$F$5,)))</f>
        <v>HIGH</v>
      </c>
      <c r="H16" s="38" t="s">
        <v>310</v>
      </c>
      <c r="I16" s="52"/>
      <c r="J16" s="30" t="s">
        <v>61</v>
      </c>
      <c r="K16" s="19" t="s">
        <v>42</v>
      </c>
      <c r="L16" s="27" t="str">
        <f>IF(J16="","",INDEX(Criteria!$A$5:$F$10,MATCH(K16,Criteria!$A$5:$A$10,),MATCH(J16,Criteria!$A$5:$F$5,)))</f>
        <v>MEDIUM</v>
      </c>
      <c r="M16" s="52"/>
      <c r="N16" s="28"/>
      <c r="O16" s="35"/>
      <c r="P16" s="53"/>
    </row>
    <row r="17" spans="1:16" customFormat="1" ht="151.9" x14ac:dyDescent="0.35">
      <c r="A17" s="20"/>
      <c r="B17" s="28" t="s">
        <v>81</v>
      </c>
      <c r="C17" s="35" t="s">
        <v>82</v>
      </c>
      <c r="D17" s="28" t="s">
        <v>40</v>
      </c>
      <c r="E17" s="30" t="s">
        <v>41</v>
      </c>
      <c r="F17" s="19" t="s">
        <v>49</v>
      </c>
      <c r="G17" s="27" t="str">
        <f>IF(E17="",0,INDEX(Criteria!$A$5:$F$10,MATCH(F17,Criteria!$A$5:$A$10,),MATCH(E17,Criteria!$A$5:$F$5,)))</f>
        <v>EXTREME</v>
      </c>
      <c r="H17" s="36" t="s">
        <v>83</v>
      </c>
      <c r="I17" s="52"/>
      <c r="J17" s="30" t="s">
        <v>41</v>
      </c>
      <c r="K17" s="19" t="s">
        <v>42</v>
      </c>
      <c r="L17" s="27" t="str">
        <f>IF(J17="","",INDEX(Criteria!$A$5:$F$10,MATCH(K17,Criteria!$A$5:$A$10,),MATCH(J17,Criteria!$A$5:$F$5,)))</f>
        <v>HIGH</v>
      </c>
      <c r="M17" s="52"/>
      <c r="N17" s="28"/>
      <c r="O17" s="35"/>
      <c r="P17" s="53"/>
    </row>
    <row r="18" spans="1:16" ht="121.5" x14ac:dyDescent="0.3">
      <c r="A18" s="20"/>
      <c r="B18" s="28" t="s">
        <v>84</v>
      </c>
      <c r="C18" s="35" t="s">
        <v>89</v>
      </c>
      <c r="D18" s="28" t="s">
        <v>65</v>
      </c>
      <c r="E18" s="30" t="s">
        <v>48</v>
      </c>
      <c r="F18" s="19" t="s">
        <v>49</v>
      </c>
      <c r="G18" s="27" t="str">
        <f>IF(E18="",0,INDEX(Criteria!$A$5:$F$10,MATCH(F18,Criteria!$A$5:$A$10,),MATCH(E18,Criteria!$A$5:$F$5,)))</f>
        <v>HIGH</v>
      </c>
      <c r="H18" s="36" t="s">
        <v>175</v>
      </c>
      <c r="I18" s="52"/>
      <c r="J18" s="30" t="s">
        <v>48</v>
      </c>
      <c r="K18" s="19" t="s">
        <v>42</v>
      </c>
      <c r="L18" s="27" t="str">
        <f>IF(J18="","",INDEX(Criteria!$A$5:$F$10,MATCH(K18,Criteria!$A$5:$A$10,),MATCH(J18,Criteria!$A$5:$F$5,)))</f>
        <v>MEDIUM</v>
      </c>
      <c r="M18" s="52"/>
      <c r="N18" s="28"/>
      <c r="O18" s="35"/>
      <c r="P18" s="53"/>
    </row>
    <row r="19" spans="1:16" s="11" customFormat="1" ht="141.75" x14ac:dyDescent="0.35">
      <c r="A19" s="20"/>
      <c r="B19" s="23" t="s">
        <v>84</v>
      </c>
      <c r="C19" s="35" t="s">
        <v>91</v>
      </c>
      <c r="D19" s="28" t="s">
        <v>92</v>
      </c>
      <c r="E19" s="30" t="s">
        <v>48</v>
      </c>
      <c r="F19" s="19" t="s">
        <v>57</v>
      </c>
      <c r="G19" s="27" t="str">
        <f>IF(E19="",0,INDEX(Criteria!$A$5:$F$10,MATCH(F19,Criteria!$A$5:$A$10,),MATCH(E19,Criteria!$A$5:$F$5,)))</f>
        <v>EXTREME</v>
      </c>
      <c r="H19" s="36" t="s">
        <v>93</v>
      </c>
      <c r="I19" s="52"/>
      <c r="J19" s="30" t="s">
        <v>48</v>
      </c>
      <c r="K19" s="19" t="s">
        <v>49</v>
      </c>
      <c r="L19" s="27" t="str">
        <f>IF(J19="","",INDEX(Criteria!$A$5:$F$10,MATCH(K19,Criteria!$A$5:$A$10,),MATCH(J19,Criteria!$A$5:$F$5,)))</f>
        <v>HIGH</v>
      </c>
      <c r="M19" s="52"/>
      <c r="N19" s="28"/>
      <c r="O19" s="35"/>
      <c r="P19" s="53"/>
    </row>
    <row r="20" spans="1:16" s="11" customFormat="1" ht="81" x14ac:dyDescent="0.35">
      <c r="A20" s="20"/>
      <c r="B20" s="28" t="s">
        <v>84</v>
      </c>
      <c r="C20" s="35" t="s">
        <v>85</v>
      </c>
      <c r="D20" s="28" t="s">
        <v>40</v>
      </c>
      <c r="E20" s="30" t="s">
        <v>48</v>
      </c>
      <c r="F20" s="19" t="s">
        <v>49</v>
      </c>
      <c r="G20" s="27" t="str">
        <f>IF(E20="",0,INDEX(Criteria!$A$5:$F$10,MATCH(F20,Criteria!$A$5:$A$10,),MATCH(E20,Criteria!$A$5:$F$5,)))</f>
        <v>HIGH</v>
      </c>
      <c r="H20" s="36" t="s">
        <v>86</v>
      </c>
      <c r="I20" s="52"/>
      <c r="J20" s="30" t="s">
        <v>48</v>
      </c>
      <c r="K20" s="19" t="s">
        <v>42</v>
      </c>
      <c r="L20" s="27" t="str">
        <f>IF(J20="","",INDEX(Criteria!$A$5:$F$10,MATCH(K20,Criteria!$A$5:$A$10,),MATCH(J20,Criteria!$A$5:$F$5,)))</f>
        <v>MEDIUM</v>
      </c>
      <c r="M20" s="52"/>
      <c r="N20" s="28"/>
      <c r="O20" s="35"/>
      <c r="P20" s="53"/>
    </row>
    <row r="21" spans="1:16" s="11" customFormat="1" ht="60.75" x14ac:dyDescent="0.35">
      <c r="A21" s="20"/>
      <c r="B21" s="23" t="s">
        <v>84</v>
      </c>
      <c r="C21" s="35" t="s">
        <v>87</v>
      </c>
      <c r="D21" s="28" t="s">
        <v>40</v>
      </c>
      <c r="E21" s="30" t="s">
        <v>48</v>
      </c>
      <c r="F21" s="19" t="s">
        <v>57</v>
      </c>
      <c r="G21" s="27" t="str">
        <f>IF(E21="",0,INDEX(Criteria!$A$5:$F$10,MATCH(F21,Criteria!$A$5:$A$10,),MATCH(E21,Criteria!$A$5:$F$5,)))</f>
        <v>EXTREME</v>
      </c>
      <c r="H21" s="36" t="s">
        <v>88</v>
      </c>
      <c r="I21" s="52"/>
      <c r="J21" s="30" t="s">
        <v>48</v>
      </c>
      <c r="K21" s="19" t="s">
        <v>49</v>
      </c>
      <c r="L21" s="27" t="str">
        <f>IF(J21="","",INDEX(Criteria!$A$5:$F$10,MATCH(K21,Criteria!$A$5:$A$10,),MATCH(J21,Criteria!$A$5:$F$5,)))</f>
        <v>HIGH</v>
      </c>
      <c r="M21" s="52"/>
      <c r="N21" s="28"/>
      <c r="O21" s="35"/>
      <c r="P21" s="53"/>
    </row>
    <row r="22" spans="1:16" s="11" customFormat="1" ht="111.4" x14ac:dyDescent="0.35">
      <c r="A22" s="20"/>
      <c r="B22" s="28" t="s">
        <v>94</v>
      </c>
      <c r="C22" s="35" t="s">
        <v>95</v>
      </c>
      <c r="D22" s="28" t="s">
        <v>96</v>
      </c>
      <c r="E22" s="30" t="s">
        <v>48</v>
      </c>
      <c r="F22" s="19" t="s">
        <v>49</v>
      </c>
      <c r="G22" s="27" t="str">
        <f>IF(E22="",0,INDEX(Criteria!$A$5:$F$10,MATCH(F22,Criteria!$A$5:$A$10,),MATCH(E22,Criteria!$A$5:$F$5,)))</f>
        <v>HIGH</v>
      </c>
      <c r="H22" s="36" t="s">
        <v>176</v>
      </c>
      <c r="I22" s="52"/>
      <c r="J22" s="30" t="s">
        <v>48</v>
      </c>
      <c r="K22" s="19" t="s">
        <v>42</v>
      </c>
      <c r="L22" s="27" t="str">
        <f>IF(J22="","",INDEX(Criteria!$A$5:$F$10,MATCH(K22,Criteria!$A$5:$A$10,),MATCH(J22,Criteria!$A$5:$F$5,)))</f>
        <v>MEDIUM</v>
      </c>
      <c r="M22" s="52"/>
      <c r="N22" s="28"/>
      <c r="O22" s="35"/>
      <c r="P22" s="53"/>
    </row>
    <row r="23" spans="1:16" s="11" customFormat="1" ht="263.25" x14ac:dyDescent="0.35">
      <c r="A23" s="20"/>
      <c r="B23" s="28" t="s">
        <v>98</v>
      </c>
      <c r="C23" s="35" t="s">
        <v>177</v>
      </c>
      <c r="D23" s="28" t="s">
        <v>40</v>
      </c>
      <c r="E23" s="30" t="s">
        <v>41</v>
      </c>
      <c r="F23" s="19" t="s">
        <v>62</v>
      </c>
      <c r="G23" s="27" t="str">
        <f>IF(E23="",0,INDEX(Criteria!$A$5:$F$10,MATCH(F23,Criteria!$A$5:$A$10,),MATCH(E23,Criteria!$A$5:$F$5,)))</f>
        <v>EXTREME</v>
      </c>
      <c r="H23" s="36" t="s">
        <v>178</v>
      </c>
      <c r="I23" s="52"/>
      <c r="J23" s="30" t="s">
        <v>41</v>
      </c>
      <c r="K23" s="19" t="s">
        <v>45</v>
      </c>
      <c r="L23" s="27" t="str">
        <f>IF(J23="","",INDEX(Criteria!$A$5:$F$10,MATCH(K23,Criteria!$A$5:$A$10,),MATCH(J23,Criteria!$A$5:$F$5,)))</f>
        <v>MEDIUM</v>
      </c>
      <c r="M23" s="52"/>
      <c r="N23" s="28"/>
      <c r="O23" s="35"/>
      <c r="P23" s="53"/>
    </row>
    <row r="24" spans="1:16" s="11" customFormat="1" ht="354.4" x14ac:dyDescent="0.35">
      <c r="A24" s="20"/>
      <c r="B24" s="21" t="s">
        <v>98</v>
      </c>
      <c r="C24" s="25" t="s">
        <v>101</v>
      </c>
      <c r="D24" s="21" t="s">
        <v>179</v>
      </c>
      <c r="E24" s="30" t="s">
        <v>41</v>
      </c>
      <c r="F24" s="19" t="s">
        <v>62</v>
      </c>
      <c r="G24" s="27" t="str">
        <f>IF(E24="",0,INDEX(Criteria!$A$5:$F$10,MATCH(F24,Criteria!$A$5:$A$10,),MATCH(E24,Criteria!$A$5:$F$5,)))</f>
        <v>EXTREME</v>
      </c>
      <c r="H24" s="36" t="s">
        <v>311</v>
      </c>
      <c r="I24" s="52"/>
      <c r="J24" s="30" t="s">
        <v>41</v>
      </c>
      <c r="K24" s="19" t="s">
        <v>45</v>
      </c>
      <c r="L24" s="27" t="str">
        <f>IF(J24="","",INDEX(Criteria!$A$5:$F$10,MATCH(K24,Criteria!$A$5:$A$10,),MATCH(J24,Criteria!$A$5:$F$5,)))</f>
        <v>MEDIUM</v>
      </c>
      <c r="M24" s="52"/>
      <c r="N24" s="28"/>
      <c r="O24" s="35"/>
      <c r="P24" s="53"/>
    </row>
    <row r="25" spans="1:16" s="12" customFormat="1" ht="70.900000000000006" x14ac:dyDescent="0.35">
      <c r="A25" s="20"/>
      <c r="B25" s="28" t="s">
        <v>180</v>
      </c>
      <c r="C25" s="35" t="s">
        <v>69</v>
      </c>
      <c r="D25" s="28" t="s">
        <v>181</v>
      </c>
      <c r="E25" s="30" t="s">
        <v>41</v>
      </c>
      <c r="F25" s="19" t="s">
        <v>62</v>
      </c>
      <c r="G25" s="27" t="str">
        <f>IF(E25="",0,INDEX(Criteria!$A$5:$F$10,MATCH(F25,Criteria!$A$5:$A$10,),MATCH(E25,Criteria!$A$5:$F$5,)))</f>
        <v>EXTREME</v>
      </c>
      <c r="H25" s="36" t="s">
        <v>70</v>
      </c>
      <c r="I25" s="52"/>
      <c r="J25" s="30" t="s">
        <v>41</v>
      </c>
      <c r="K25" s="19" t="s">
        <v>45</v>
      </c>
      <c r="L25" s="27" t="str">
        <f>IF(J25="","",INDEX(Criteria!$A$5:$F$10,MATCH(K25,Criteria!$A$5:$A$10,),MATCH(J25,Criteria!$A$5:$F$5,)))</f>
        <v>MEDIUM</v>
      </c>
      <c r="M25" s="52"/>
      <c r="N25" s="28"/>
      <c r="O25" s="35"/>
      <c r="P25" s="53"/>
    </row>
    <row r="26" spans="1:16" s="11" customFormat="1" ht="182.25" x14ac:dyDescent="0.35">
      <c r="A26" s="20"/>
      <c r="B26" s="28" t="s">
        <v>103</v>
      </c>
      <c r="C26" s="35" t="s">
        <v>104</v>
      </c>
      <c r="D26" s="28" t="s">
        <v>105</v>
      </c>
      <c r="E26" s="30" t="s">
        <v>61</v>
      </c>
      <c r="F26" s="19" t="s">
        <v>62</v>
      </c>
      <c r="G26" s="27" t="str">
        <f>IF(E26="",0,INDEX(Criteria!$A$5:$F$10,MATCH(F26,Criteria!$A$5:$A$10,),MATCH(E26,Criteria!$A$5:$F$5,)))</f>
        <v>HIGH</v>
      </c>
      <c r="H26" s="36" t="s">
        <v>106</v>
      </c>
      <c r="I26" s="52"/>
      <c r="J26" s="30" t="s">
        <v>61</v>
      </c>
      <c r="K26" s="19" t="s">
        <v>45</v>
      </c>
      <c r="L26" s="27" t="str">
        <f>IF(J26="","",INDEX(Criteria!$A$5:$F$10,MATCH(K26,Criteria!$A$5:$A$10,),MATCH(J26,Criteria!$A$5:$F$5,)))</f>
        <v>MEDIUM</v>
      </c>
      <c r="M26" s="52"/>
      <c r="N26" s="28"/>
      <c r="O26" s="35"/>
      <c r="P26" s="53"/>
    </row>
    <row r="27" spans="1:16" customFormat="1" ht="293.64999999999998" x14ac:dyDescent="0.35">
      <c r="A27" s="20"/>
      <c r="B27" s="23" t="s">
        <v>107</v>
      </c>
      <c r="C27" s="35" t="s">
        <v>108</v>
      </c>
      <c r="D27" s="28" t="s">
        <v>40</v>
      </c>
      <c r="E27" s="30" t="s">
        <v>48</v>
      </c>
      <c r="F27" s="19" t="s">
        <v>57</v>
      </c>
      <c r="G27" s="27" t="str">
        <f>IF(E27="",0,INDEX(Criteria!$A$5:$F$10,MATCH(F27,Criteria!$A$5:$A$10,),MATCH(E27,Criteria!$A$5:$F$5,)))</f>
        <v>EXTREME</v>
      </c>
      <c r="H27" s="36" t="s">
        <v>109</v>
      </c>
      <c r="I27" s="52"/>
      <c r="J27" s="30" t="s">
        <v>48</v>
      </c>
      <c r="K27" s="19" t="s">
        <v>42</v>
      </c>
      <c r="L27" s="27" t="str">
        <f>IF(J27="","",INDEX(Criteria!$A$5:$F$10,MATCH(K27,Criteria!$A$5:$A$10,),MATCH(J27,Criteria!$A$5:$F$5,)))</f>
        <v>MEDIUM</v>
      </c>
      <c r="M27" s="52"/>
      <c r="N27" s="28"/>
      <c r="O27" s="35"/>
      <c r="P27" s="53"/>
    </row>
    <row r="28" spans="1:16" s="11" customFormat="1" ht="172.15" x14ac:dyDescent="0.35">
      <c r="A28" s="20"/>
      <c r="B28" s="23" t="s">
        <v>110</v>
      </c>
      <c r="C28" s="35" t="s">
        <v>111</v>
      </c>
      <c r="D28" s="28" t="s">
        <v>40</v>
      </c>
      <c r="E28" s="30" t="s">
        <v>48</v>
      </c>
      <c r="F28" s="19" t="s">
        <v>62</v>
      </c>
      <c r="G28" s="27" t="str">
        <f>IF(E28="",0,INDEX(Criteria!$A$5:$F$10,MATCH(F28,Criteria!$A$5:$A$10,),MATCH(E28,Criteria!$A$5:$F$5,)))</f>
        <v>MEDIUM</v>
      </c>
      <c r="H28" s="36" t="s">
        <v>182</v>
      </c>
      <c r="I28" s="52"/>
      <c r="J28" s="30" t="s">
        <v>48</v>
      </c>
      <c r="K28" s="19" t="s">
        <v>45</v>
      </c>
      <c r="L28" s="27" t="str">
        <f>IF(J28="","",INDEX(Criteria!$A$5:$F$10,MATCH(K28,Criteria!$A$5:$A$10,),MATCH(J28,Criteria!$A$5:$F$5,)))</f>
        <v>LOW</v>
      </c>
      <c r="M28" s="52"/>
      <c r="N28" s="28"/>
      <c r="O28" s="35"/>
      <c r="P28" s="53"/>
    </row>
    <row r="29" spans="1:16" s="11" customFormat="1" ht="222.75" x14ac:dyDescent="0.35">
      <c r="A29" s="22"/>
      <c r="B29" s="28" t="s">
        <v>113</v>
      </c>
      <c r="C29" s="35" t="s">
        <v>114</v>
      </c>
      <c r="D29" s="28" t="s">
        <v>40</v>
      </c>
      <c r="E29" s="31" t="s">
        <v>48</v>
      </c>
      <c r="F29" s="23" t="s">
        <v>57</v>
      </c>
      <c r="G29" s="27" t="str">
        <f>IF(E29="",0,INDEX(Criteria!$A$5:$F$10,MATCH(F29,Criteria!$A$5:$A$10,),MATCH(E29,Criteria!$A$5:$F$5,)))</f>
        <v>EXTREME</v>
      </c>
      <c r="H29" s="36" t="s">
        <v>183</v>
      </c>
      <c r="I29" s="52"/>
      <c r="J29" s="30" t="s">
        <v>48</v>
      </c>
      <c r="K29" s="19" t="s">
        <v>49</v>
      </c>
      <c r="L29" s="27" t="str">
        <f>IF(J29="","",INDEX(Criteria!$A$5:$F$10,MATCH(K29,Criteria!$A$5:$A$10,),MATCH(J29,Criteria!$A$5:$F$5,)))</f>
        <v>HIGH</v>
      </c>
      <c r="M29" s="52"/>
      <c r="N29" s="28"/>
      <c r="O29" s="35"/>
      <c r="P29" s="53"/>
    </row>
    <row r="30" spans="1:16" s="11" customFormat="1" ht="324" x14ac:dyDescent="0.35">
      <c r="A30" s="20"/>
      <c r="B30" s="28" t="s">
        <v>113</v>
      </c>
      <c r="C30" s="35" t="s">
        <v>116</v>
      </c>
      <c r="D30" s="28" t="s">
        <v>117</v>
      </c>
      <c r="E30" s="30" t="s">
        <v>61</v>
      </c>
      <c r="F30" s="19" t="s">
        <v>62</v>
      </c>
      <c r="G30" s="27" t="str">
        <f>IF(E30="",0,INDEX(Criteria!$A$5:$F$10,MATCH(F30,Criteria!$A$5:$A$10,),MATCH(E30,Criteria!$A$5:$F$5,)))</f>
        <v>HIGH</v>
      </c>
      <c r="H30" s="36" t="s">
        <v>312</v>
      </c>
      <c r="I30" s="52"/>
      <c r="J30" s="30" t="s">
        <v>61</v>
      </c>
      <c r="K30" s="19" t="s">
        <v>45</v>
      </c>
      <c r="L30" s="27" t="str">
        <f>IF(J30="","",INDEX(Criteria!$A$5:$F$10,MATCH(K30,Criteria!$A$5:$A$10,),MATCH(J30,Criteria!$A$5:$F$5,)))</f>
        <v>MEDIUM</v>
      </c>
      <c r="M30" s="52"/>
      <c r="N30" s="28"/>
      <c r="O30" s="35"/>
      <c r="P30" s="53"/>
    </row>
    <row r="31" spans="1:16" s="11" customFormat="1" ht="60.75" x14ac:dyDescent="0.35">
      <c r="A31" s="22"/>
      <c r="B31" s="28" t="s">
        <v>119</v>
      </c>
      <c r="C31" s="35" t="s">
        <v>123</v>
      </c>
      <c r="D31" s="28" t="s">
        <v>40</v>
      </c>
      <c r="E31" s="31" t="s">
        <v>61</v>
      </c>
      <c r="F31" s="23" t="s">
        <v>62</v>
      </c>
      <c r="G31" s="27" t="str">
        <f>IF(E31="",0,INDEX(Criteria!$A$5:$F$10,MATCH(F31,Criteria!$A$5:$A$10,),MATCH(E31,Criteria!$A$5:$F$5,)))</f>
        <v>HIGH</v>
      </c>
      <c r="H31" s="39" t="s">
        <v>184</v>
      </c>
      <c r="I31" s="52"/>
      <c r="J31" s="30" t="s">
        <v>61</v>
      </c>
      <c r="K31" s="19" t="s">
        <v>42</v>
      </c>
      <c r="L31" s="27" t="str">
        <f>IF(J31="","",INDEX(Criteria!$A$5:$F$10,MATCH(K31,Criteria!$A$5:$A$10,),MATCH(J31,Criteria!$A$5:$F$5,)))</f>
        <v>MEDIUM</v>
      </c>
      <c r="M31" s="52"/>
      <c r="N31" s="28"/>
      <c r="O31" s="35"/>
      <c r="P31" s="53"/>
    </row>
    <row r="32" spans="1:16" s="11" customFormat="1" ht="81" x14ac:dyDescent="0.35">
      <c r="A32" s="20"/>
      <c r="B32" s="28" t="s">
        <v>119</v>
      </c>
      <c r="C32" s="35" t="s">
        <v>128</v>
      </c>
      <c r="D32" s="28" t="s">
        <v>129</v>
      </c>
      <c r="E32" s="30" t="s">
        <v>41</v>
      </c>
      <c r="F32" s="19" t="s">
        <v>49</v>
      </c>
      <c r="G32" s="27" t="str">
        <f>IF(E32="",0,INDEX(Criteria!$A$5:$F$10,MATCH(F32,Criteria!$A$5:$A$10,),MATCH(E32,Criteria!$A$5:$F$5,)))</f>
        <v>EXTREME</v>
      </c>
      <c r="H32" s="36" t="s">
        <v>185</v>
      </c>
      <c r="I32" s="52"/>
      <c r="J32" s="30" t="s">
        <v>41</v>
      </c>
      <c r="K32" s="19" t="s">
        <v>42</v>
      </c>
      <c r="L32" s="27" t="str">
        <f>IF(J32="","",INDEX(Criteria!$A$5:$F$10,MATCH(K32,Criteria!$A$5:$A$10,),MATCH(J32,Criteria!$A$5:$F$5,)))</f>
        <v>HIGH</v>
      </c>
      <c r="M32" s="52"/>
      <c r="N32" s="28"/>
      <c r="O32" s="35"/>
      <c r="P32" s="53"/>
    </row>
    <row r="33" spans="1:17" s="11" customFormat="1" ht="111.4" x14ac:dyDescent="0.35">
      <c r="A33" s="20"/>
      <c r="B33" s="28" t="s">
        <v>119</v>
      </c>
      <c r="C33" s="35" t="s">
        <v>125</v>
      </c>
      <c r="D33" s="28" t="s">
        <v>126</v>
      </c>
      <c r="E33" s="30" t="s">
        <v>61</v>
      </c>
      <c r="F33" s="19" t="s">
        <v>62</v>
      </c>
      <c r="G33" s="27" t="str">
        <f>IF(E33="",0,INDEX(Criteria!$A$5:$F$10,MATCH(F33,Criteria!$A$5:$A$10,),MATCH(E33,Criteria!$A$5:$F$5,)))</f>
        <v>HIGH</v>
      </c>
      <c r="H33" s="36" t="s">
        <v>127</v>
      </c>
      <c r="I33" s="52"/>
      <c r="J33" s="30" t="s">
        <v>61</v>
      </c>
      <c r="K33" s="19" t="s">
        <v>45</v>
      </c>
      <c r="L33" s="27" t="str">
        <f>IF(J33="","",INDEX(Criteria!$A$5:$F$10,MATCH(K33,Criteria!$A$5:$A$10,),MATCH(J33,Criteria!$A$5:$F$5,)))</f>
        <v>MEDIUM</v>
      </c>
      <c r="M33" s="52"/>
      <c r="N33" s="28"/>
      <c r="O33" s="35"/>
      <c r="P33" s="53"/>
    </row>
    <row r="34" spans="1:17" s="11" customFormat="1" ht="91.15" x14ac:dyDescent="0.35">
      <c r="A34" s="20"/>
      <c r="B34" s="28" t="s">
        <v>119</v>
      </c>
      <c r="C34" s="35" t="s">
        <v>120</v>
      </c>
      <c r="D34" s="28" t="s">
        <v>121</v>
      </c>
      <c r="E34" s="30" t="s">
        <v>41</v>
      </c>
      <c r="F34" s="19" t="s">
        <v>62</v>
      </c>
      <c r="G34" s="27" t="str">
        <f>IF(E34="",0,INDEX(Criteria!$A$5:$F$10,MATCH(F34,Criteria!$A$5:$A$10,),MATCH(E34,Criteria!$A$5:$F$5,)))</f>
        <v>EXTREME</v>
      </c>
      <c r="H34" s="36" t="s">
        <v>122</v>
      </c>
      <c r="I34" s="52"/>
      <c r="J34" s="30" t="s">
        <v>41</v>
      </c>
      <c r="K34" s="19" t="s">
        <v>45</v>
      </c>
      <c r="L34" s="27" t="str">
        <f>IF(J34="","",INDEX(Criteria!$A$5:$F$10,MATCH(K34,Criteria!$A$5:$A$10,),MATCH(J34,Criteria!$A$5:$F$5,)))</f>
        <v>MEDIUM</v>
      </c>
      <c r="M34" s="52"/>
      <c r="N34" s="28"/>
      <c r="O34" s="35"/>
      <c r="P34" s="53"/>
    </row>
    <row r="35" spans="1:17" s="11" customFormat="1" ht="192.4" x14ac:dyDescent="0.35">
      <c r="A35" s="20"/>
      <c r="B35" s="21" t="s">
        <v>131</v>
      </c>
      <c r="C35" s="25" t="s">
        <v>186</v>
      </c>
      <c r="D35" s="21" t="s">
        <v>167</v>
      </c>
      <c r="E35" s="30" t="s">
        <v>61</v>
      </c>
      <c r="F35" s="19" t="s">
        <v>49</v>
      </c>
      <c r="G35" s="27" t="str">
        <f>IF(E35="",0,INDEX(Criteria!$A$5:$F$10,MATCH(F35,Criteria!$A$5:$A$10,),MATCH(E35,Criteria!$A$5:$F$5,)))</f>
        <v>EXTREME</v>
      </c>
      <c r="H35" s="36" t="s">
        <v>187</v>
      </c>
      <c r="I35" s="52"/>
      <c r="J35" s="30" t="s">
        <v>61</v>
      </c>
      <c r="K35" s="19" t="s">
        <v>42</v>
      </c>
      <c r="L35" s="27" t="str">
        <f>IF(J35="","",INDEX(Criteria!$A$5:$F$10,MATCH(K35,Criteria!$A$5:$A$10,),MATCH(J35,Criteria!$A$5:$F$5,)))</f>
        <v>MEDIUM</v>
      </c>
      <c r="M35" s="52"/>
      <c r="N35" s="28"/>
      <c r="O35" s="35"/>
      <c r="P35" s="53"/>
    </row>
    <row r="36" spans="1:17" s="11" customFormat="1" ht="283.5" x14ac:dyDescent="0.35">
      <c r="A36" s="20"/>
      <c r="B36" s="28" t="s">
        <v>53</v>
      </c>
      <c r="C36" s="35" t="s">
        <v>135</v>
      </c>
      <c r="D36" s="28" t="s">
        <v>40</v>
      </c>
      <c r="E36" s="30" t="s">
        <v>48</v>
      </c>
      <c r="F36" s="19" t="s">
        <v>57</v>
      </c>
      <c r="G36" s="27" t="str">
        <f>IF(E36="",0,INDEX(Criteria!$A$5:$F$10,MATCH(F36,Criteria!$A$5:$A$10,),MATCH(E36,Criteria!$A$5:$F$5,)))</f>
        <v>EXTREME</v>
      </c>
      <c r="H36" s="42" t="s">
        <v>188</v>
      </c>
      <c r="I36" s="52"/>
      <c r="J36" s="30" t="s">
        <v>48</v>
      </c>
      <c r="K36" s="19" t="s">
        <v>49</v>
      </c>
      <c r="L36" s="27" t="str">
        <f>IF(J36="","",INDEX(Criteria!$A$5:$F$10,MATCH(K36,Criteria!$A$5:$A$10,),MATCH(J36,Criteria!$A$5:$F$5,)))</f>
        <v>HIGH</v>
      </c>
      <c r="M36" s="52"/>
      <c r="N36" s="28"/>
      <c r="O36" s="35"/>
      <c r="P36" s="53"/>
    </row>
    <row r="37" spans="1:17" s="11" customFormat="1" ht="182.25" x14ac:dyDescent="0.35">
      <c r="A37" s="20"/>
      <c r="B37" s="28" t="s">
        <v>140</v>
      </c>
      <c r="C37" s="35" t="s">
        <v>141</v>
      </c>
      <c r="D37" s="28" t="s">
        <v>65</v>
      </c>
      <c r="E37" s="30" t="s">
        <v>142</v>
      </c>
      <c r="F37" s="24" t="s">
        <v>49</v>
      </c>
      <c r="G37" s="27" t="str">
        <f>IF(E37="",0,INDEX(Criteria!$A$5:$F$10,MATCH(F37,Criteria!$A$5:$A$10,),MATCH(E37,Criteria!$A$5:$F$5,)))</f>
        <v>MEDIUM</v>
      </c>
      <c r="H37" s="36" t="s">
        <v>189</v>
      </c>
      <c r="I37" s="52"/>
      <c r="J37" s="30" t="s">
        <v>142</v>
      </c>
      <c r="K37" s="19" t="s">
        <v>62</v>
      </c>
      <c r="L37" s="27" t="str">
        <f>IF(J37="","",INDEX(Criteria!$A$5:$F$10,MATCH(K37,Criteria!$A$5:$A$10,),MATCH(J37,Criteria!$A$5:$F$5,)))</f>
        <v>MEDIUM</v>
      </c>
      <c r="M37" s="52"/>
      <c r="N37" s="28"/>
      <c r="O37" s="35"/>
      <c r="P37" s="53"/>
    </row>
    <row r="38" spans="1:17" s="11" customFormat="1" ht="101.25" x14ac:dyDescent="0.35">
      <c r="A38" s="20"/>
      <c r="B38" s="21" t="s">
        <v>140</v>
      </c>
      <c r="C38" s="25" t="s">
        <v>190</v>
      </c>
      <c r="D38" s="21" t="s">
        <v>191</v>
      </c>
      <c r="E38" s="30" t="s">
        <v>48</v>
      </c>
      <c r="F38" s="24" t="s">
        <v>49</v>
      </c>
      <c r="G38" s="27" t="str">
        <f>IF(E38="",0,INDEX(Criteria!$A$5:$F$10,MATCH(F38,Criteria!$A$5:$A$10,),MATCH(E38,Criteria!$A$5:$F$5,)))</f>
        <v>HIGH</v>
      </c>
      <c r="H38" s="36" t="s">
        <v>192</v>
      </c>
      <c r="I38" s="52"/>
      <c r="J38" s="30" t="s">
        <v>48</v>
      </c>
      <c r="K38" s="19" t="s">
        <v>45</v>
      </c>
      <c r="L38" s="27" t="str">
        <f>IF(J38="","",INDEX(Criteria!$A$5:$F$10,MATCH(K38,Criteria!$A$5:$A$10,),MATCH(J38,Criteria!$A$5:$F$5,)))</f>
        <v>LOW</v>
      </c>
      <c r="M38" s="52"/>
      <c r="N38" s="28"/>
      <c r="O38" s="35"/>
      <c r="P38" s="53"/>
    </row>
    <row r="39" spans="1:17" s="12" customFormat="1" ht="70.900000000000006" x14ac:dyDescent="0.35">
      <c r="A39" s="20"/>
      <c r="B39" s="23" t="s">
        <v>144</v>
      </c>
      <c r="C39" s="35" t="s">
        <v>145</v>
      </c>
      <c r="D39" s="28" t="s">
        <v>40</v>
      </c>
      <c r="E39" s="30" t="s">
        <v>48</v>
      </c>
      <c r="F39" s="19" t="s">
        <v>62</v>
      </c>
      <c r="G39" s="27" t="str">
        <f>IF(E39="",0,INDEX(Criteria!$A$5:$F$10,MATCH(F39,Criteria!$A$5:$A$10,),MATCH(E39,Criteria!$A$5:$F$5,)))</f>
        <v>MEDIUM</v>
      </c>
      <c r="H39" s="36" t="s">
        <v>146</v>
      </c>
      <c r="I39" s="52"/>
      <c r="J39" s="30" t="s">
        <v>48</v>
      </c>
      <c r="K39" s="19" t="s">
        <v>42</v>
      </c>
      <c r="L39" s="27" t="str">
        <f>IF(J39="","",INDEX(Criteria!$A$5:$F$10,MATCH(K39,Criteria!$A$5:$A$10,),MATCH(J39,Criteria!$A$5:$F$5,)))</f>
        <v>MEDIUM</v>
      </c>
      <c r="M39" s="52"/>
      <c r="N39" s="28"/>
      <c r="O39" s="35"/>
      <c r="P39" s="53"/>
    </row>
    <row r="40" spans="1:17" s="11" customFormat="1" ht="111.4" x14ac:dyDescent="0.35">
      <c r="A40" s="18"/>
      <c r="B40" s="23" t="s">
        <v>147</v>
      </c>
      <c r="C40" s="35" t="s">
        <v>148</v>
      </c>
      <c r="D40" s="23" t="s">
        <v>65</v>
      </c>
      <c r="E40" s="30" t="s">
        <v>48</v>
      </c>
      <c r="F40" s="19" t="s">
        <v>57</v>
      </c>
      <c r="G40" s="27" t="str">
        <f>IF(E40="",0,INDEX(Criteria!$A$5:$F$10,MATCH(F40,Criteria!$A$5:$A$10,),MATCH(E40,Criteria!$A$5:$F$5,)))</f>
        <v>EXTREME</v>
      </c>
      <c r="H40" s="36" t="s">
        <v>193</v>
      </c>
      <c r="I40" s="52"/>
      <c r="J40" s="30" t="s">
        <v>48</v>
      </c>
      <c r="K40" s="19" t="s">
        <v>62</v>
      </c>
      <c r="L40" s="27" t="str">
        <f>IF(J40="","",INDEX(Criteria!$A$5:$F$10,MATCH(K40,Criteria!$A$5:$A$10,),MATCH(J40,Criteria!$A$5:$F$5,)))</f>
        <v>MEDIUM</v>
      </c>
      <c r="M40" s="52"/>
      <c r="N40" s="28"/>
      <c r="O40" s="35"/>
      <c r="P40" s="53"/>
    </row>
    <row r="41" spans="1:17" s="11" customFormat="1" ht="303.75" x14ac:dyDescent="0.35">
      <c r="A41" s="18"/>
      <c r="B41" s="23" t="s">
        <v>150</v>
      </c>
      <c r="C41" s="35" t="s">
        <v>194</v>
      </c>
      <c r="D41" s="23" t="s">
        <v>40</v>
      </c>
      <c r="E41" s="30" t="s">
        <v>48</v>
      </c>
      <c r="F41" s="19" t="s">
        <v>57</v>
      </c>
      <c r="G41" s="27" t="str">
        <f>IF(E41="",0,INDEX(Criteria!$A$5:$F$10,MATCH(F41,Criteria!$A$5:$A$10,),MATCH(E41,Criteria!$A$5:$F$5,)))</f>
        <v>EXTREME</v>
      </c>
      <c r="H41" s="40" t="s">
        <v>195</v>
      </c>
      <c r="I41" s="52"/>
      <c r="J41" s="30" t="s">
        <v>48</v>
      </c>
      <c r="K41" s="19" t="s">
        <v>62</v>
      </c>
      <c r="L41" s="27" t="str">
        <f>IF(J41="","",INDEX(Criteria!$A$5:$F$10,MATCH(K41,Criteria!$A$5:$A$10,),MATCH(J41,Criteria!$A$5:$F$5,)))</f>
        <v>MEDIUM</v>
      </c>
      <c r="M41" s="52"/>
      <c r="N41" s="28"/>
      <c r="O41" s="35"/>
      <c r="P41" s="53"/>
    </row>
    <row r="42" spans="1:17" s="11" customFormat="1" ht="232.9" x14ac:dyDescent="0.35">
      <c r="A42" s="18"/>
      <c r="B42" s="23" t="s">
        <v>153</v>
      </c>
      <c r="C42" s="35" t="s">
        <v>154</v>
      </c>
      <c r="D42" s="23" t="s">
        <v>155</v>
      </c>
      <c r="E42" s="30" t="s">
        <v>41</v>
      </c>
      <c r="F42" s="19" t="s">
        <v>49</v>
      </c>
      <c r="G42" s="27" t="str">
        <f>IF(E42="",0,INDEX(Criteria!$A$5:$F$10,MATCH(F42,Criteria!$A$5:$A$10,),MATCH(E42,Criteria!$A$5:$F$5,)))</f>
        <v>EXTREME</v>
      </c>
      <c r="H42" s="37" t="s">
        <v>156</v>
      </c>
      <c r="I42" s="52"/>
      <c r="J42" s="30" t="s">
        <v>41</v>
      </c>
      <c r="K42" s="19" t="s">
        <v>45</v>
      </c>
      <c r="L42" s="27" t="str">
        <f>IF(J42="","",INDEX(Criteria!$A$5:$F$10,MATCH(K42,Criteria!$A$5:$A$10,),MATCH(J42,Criteria!$A$5:$F$5,)))</f>
        <v>MEDIUM</v>
      </c>
      <c r="M42" s="52"/>
      <c r="N42" s="28"/>
      <c r="O42" s="35"/>
      <c r="P42" s="53"/>
    </row>
    <row r="43" spans="1:17" s="11" customFormat="1" ht="101.65" thickBot="1" x14ac:dyDescent="0.4">
      <c r="A43" s="32"/>
      <c r="B43" s="63" t="s">
        <v>157</v>
      </c>
      <c r="C43" s="64" t="s">
        <v>196</v>
      </c>
      <c r="D43" s="63" t="s">
        <v>197</v>
      </c>
      <c r="E43" s="33" t="s">
        <v>48</v>
      </c>
      <c r="F43" s="34" t="s">
        <v>49</v>
      </c>
      <c r="G43" s="46" t="str">
        <f>IF(E43="",0,INDEX(Criteria!$A$5:$F$10,MATCH(F43,Criteria!$A$5:$A$10,),MATCH(E43,Criteria!$A$5:$F$5,)))</f>
        <v>HIGH</v>
      </c>
      <c r="H43" s="41" t="s">
        <v>198</v>
      </c>
      <c r="I43" s="52"/>
      <c r="J43" s="30" t="s">
        <v>48</v>
      </c>
      <c r="K43" s="19" t="s">
        <v>42</v>
      </c>
      <c r="L43" s="27" t="str">
        <f>IF(J43="","",INDEX(Criteria!$A$5:$F$10,MATCH(K43,Criteria!$A$5:$A$10,),MATCH(J43,Criteria!$A$5:$F$5,)))</f>
        <v>MEDIUM</v>
      </c>
      <c r="M43" s="52"/>
      <c r="N43" s="28"/>
      <c r="O43" s="35"/>
      <c r="P43" s="53"/>
    </row>
    <row r="44" spans="1:17" ht="243" x14ac:dyDescent="0.3">
      <c r="A44" s="18"/>
      <c r="B44" s="23" t="s">
        <v>157</v>
      </c>
      <c r="C44" s="35" t="s">
        <v>158</v>
      </c>
      <c r="D44" s="23" t="s">
        <v>40</v>
      </c>
      <c r="E44" s="30" t="s">
        <v>41</v>
      </c>
      <c r="F44" s="19" t="s">
        <v>62</v>
      </c>
      <c r="G44" s="27" t="str">
        <f>IF(E44="",0,INDEX(Criteria!$A$5:$F$10,MATCH(F44,Criteria!$A$5:$A$10,),MATCH(E44,Criteria!$A$5:$F$5,)))</f>
        <v>EXTREME</v>
      </c>
      <c r="H44" s="37" t="s">
        <v>159</v>
      </c>
      <c r="I44" s="52"/>
      <c r="J44" s="30" t="s">
        <v>41</v>
      </c>
      <c r="K44" s="19" t="s">
        <v>45</v>
      </c>
      <c r="L44" s="27" t="str">
        <f>IF(J44="","",INDEX(Criteria!$A$5:$F$10,MATCH(K44,Criteria!$A$5:$A$10,),MATCH(J44,Criteria!$A$5:$F$5,)))</f>
        <v>MEDIUM</v>
      </c>
      <c r="M44" s="28"/>
      <c r="N44" s="52"/>
      <c r="O44" s="35"/>
      <c r="P44" s="53"/>
      <c r="Q44" s="11"/>
    </row>
    <row r="45" spans="1:17" s="11" customFormat="1" ht="293.64999999999998" x14ac:dyDescent="0.35">
      <c r="A45" s="66"/>
      <c r="B45" s="23" t="s">
        <v>160</v>
      </c>
      <c r="C45" s="66" t="s">
        <v>161</v>
      </c>
      <c r="D45" s="66" t="s">
        <v>162</v>
      </c>
      <c r="E45" s="19" t="s">
        <v>48</v>
      </c>
      <c r="F45" s="19" t="s">
        <v>62</v>
      </c>
      <c r="G45" s="67" t="str">
        <f>IF(E45="",0,INDEX(Criteria!$A$5:$F$10,MATCH(F45,Criteria!$A$5:$A$10,),MATCH(E45,Criteria!$A$5:$F$5,)))</f>
        <v>MEDIUM</v>
      </c>
      <c r="H45" s="36" t="s">
        <v>163</v>
      </c>
      <c r="I45" s="66"/>
      <c r="J45" s="30" t="s">
        <v>48</v>
      </c>
      <c r="K45" s="19" t="s">
        <v>42</v>
      </c>
      <c r="L45" s="27" t="str">
        <f>IF(J45="","",INDEX(Criteria!$A$5:$F$10,MATCH(K45,Criteria!$A$5:$A$10,),MATCH(J45,Criteria!$A$5:$F$5,)))</f>
        <v>MEDIUM</v>
      </c>
      <c r="M45" s="66"/>
      <c r="N45" s="66"/>
      <c r="O45" s="66"/>
      <c r="P45" s="66"/>
    </row>
    <row r="46" spans="1:17" x14ac:dyDescent="0.3">
      <c r="I46" s="11"/>
      <c r="M46" s="11"/>
      <c r="N46" s="11"/>
      <c r="O46" s="11"/>
      <c r="P46" s="11"/>
    </row>
    <row r="47" spans="1:17" x14ac:dyDescent="0.3">
      <c r="I47" s="11"/>
      <c r="M47" s="11"/>
      <c r="N47" s="11"/>
      <c r="O47" s="11"/>
      <c r="P47" s="11"/>
    </row>
    <row r="48" spans="1:17" x14ac:dyDescent="0.3">
      <c r="I48" s="11"/>
      <c r="M48" s="11"/>
      <c r="N48" s="11"/>
      <c r="O48" s="11"/>
      <c r="P48" s="11"/>
    </row>
    <row r="49" spans="9:16" x14ac:dyDescent="0.3">
      <c r="I49" s="11"/>
      <c r="M49" s="11"/>
      <c r="N49" s="11"/>
      <c r="O49" s="11"/>
      <c r="P49" s="11"/>
    </row>
    <row r="50" spans="9:16" x14ac:dyDescent="0.3">
      <c r="I50" s="11"/>
      <c r="M50" s="11"/>
      <c r="N50" s="11"/>
      <c r="O50" s="11"/>
      <c r="P50" s="11"/>
    </row>
    <row r="51" spans="9:16" x14ac:dyDescent="0.3">
      <c r="I51" s="11"/>
      <c r="M51" s="11"/>
      <c r="N51" s="11"/>
      <c r="O51" s="11"/>
      <c r="P51" s="11"/>
    </row>
    <row r="52" spans="9:16" x14ac:dyDescent="0.3">
      <c r="I52" s="11"/>
      <c r="M52" s="11"/>
      <c r="N52" s="11"/>
      <c r="O52" s="11"/>
      <c r="P52" s="11"/>
    </row>
    <row r="53" spans="9:16" x14ac:dyDescent="0.3">
      <c r="I53" s="11"/>
      <c r="M53" s="11"/>
      <c r="N53" s="11"/>
      <c r="O53" s="11"/>
      <c r="P53" s="11"/>
    </row>
    <row r="54" spans="9:16" x14ac:dyDescent="0.3">
      <c r="I54" s="11"/>
      <c r="M54" s="11"/>
      <c r="N54" s="11"/>
      <c r="O54" s="11"/>
      <c r="P54" s="11"/>
    </row>
    <row r="55" spans="9:16" x14ac:dyDescent="0.3">
      <c r="I55" s="11"/>
      <c r="M55" s="11"/>
      <c r="N55" s="11"/>
      <c r="O55" s="11"/>
      <c r="P55" s="11"/>
    </row>
    <row r="56" spans="9:16" x14ac:dyDescent="0.3">
      <c r="I56" s="11"/>
      <c r="M56" s="11"/>
      <c r="N56" s="11"/>
      <c r="O56" s="11"/>
      <c r="P56" s="11"/>
    </row>
    <row r="57" spans="9:16" x14ac:dyDescent="0.3">
      <c r="I57" s="11"/>
      <c r="M57" s="11"/>
      <c r="N57" s="11"/>
      <c r="O57" s="11"/>
      <c r="P57" s="11"/>
    </row>
    <row r="58" spans="9:16" x14ac:dyDescent="0.3">
      <c r="I58" s="11"/>
      <c r="M58" s="11"/>
      <c r="N58" s="11"/>
      <c r="O58" s="11"/>
      <c r="P58" s="11"/>
    </row>
    <row r="59" spans="9:16" x14ac:dyDescent="0.3">
      <c r="I59" s="11"/>
      <c r="M59" s="11"/>
      <c r="N59" s="11"/>
      <c r="O59" s="11"/>
      <c r="P59" s="11"/>
    </row>
    <row r="60" spans="9:16" x14ac:dyDescent="0.3">
      <c r="I60" s="11"/>
      <c r="M60" s="11"/>
      <c r="N60" s="11"/>
      <c r="O60" s="11"/>
      <c r="P60" s="11"/>
    </row>
    <row r="61" spans="9:16" x14ac:dyDescent="0.3">
      <c r="I61" s="11"/>
      <c r="M61" s="11"/>
      <c r="N61" s="11"/>
      <c r="O61" s="11"/>
      <c r="P61" s="11"/>
    </row>
    <row r="62" spans="9:16" x14ac:dyDescent="0.3">
      <c r="I62" s="11"/>
      <c r="M62" s="11"/>
      <c r="N62" s="11"/>
      <c r="O62" s="11"/>
      <c r="P62" s="11"/>
    </row>
    <row r="63" spans="9:16" x14ac:dyDescent="0.3">
      <c r="I63" s="11"/>
      <c r="M63" s="11"/>
      <c r="N63" s="11"/>
      <c r="O63" s="11"/>
      <c r="P63" s="11"/>
    </row>
    <row r="64" spans="9:16" x14ac:dyDescent="0.3">
      <c r="I64" s="11"/>
      <c r="M64" s="11"/>
      <c r="N64" s="11"/>
      <c r="O64" s="11"/>
      <c r="P64" s="11"/>
    </row>
    <row r="65" spans="9:16" x14ac:dyDescent="0.3">
      <c r="I65" s="11"/>
      <c r="M65" s="11"/>
      <c r="N65" s="11"/>
      <c r="O65" s="11"/>
      <c r="P65" s="11"/>
    </row>
    <row r="66" spans="9:16" x14ac:dyDescent="0.3">
      <c r="I66" s="11"/>
      <c r="M66" s="11"/>
      <c r="N66" s="11"/>
      <c r="O66" s="11"/>
      <c r="P66" s="11"/>
    </row>
    <row r="67" spans="9:16" x14ac:dyDescent="0.3">
      <c r="I67" s="11"/>
      <c r="M67" s="11"/>
      <c r="N67" s="11"/>
      <c r="O67" s="11"/>
      <c r="P67" s="11"/>
    </row>
    <row r="68" spans="9:16" x14ac:dyDescent="0.3">
      <c r="I68" s="11"/>
      <c r="M68" s="11"/>
      <c r="N68" s="11"/>
      <c r="O68" s="11"/>
      <c r="P68" s="11"/>
    </row>
    <row r="69" spans="9:16" x14ac:dyDescent="0.3">
      <c r="I69" s="11"/>
      <c r="M69" s="11"/>
      <c r="N69" s="11"/>
      <c r="O69" s="11"/>
      <c r="P69" s="11"/>
    </row>
    <row r="70" spans="9:16" x14ac:dyDescent="0.3">
      <c r="I70" s="11"/>
      <c r="M70" s="11"/>
      <c r="N70" s="11"/>
      <c r="O70" s="11"/>
      <c r="P70" s="11"/>
    </row>
    <row r="71" spans="9:16" x14ac:dyDescent="0.3">
      <c r="I71" s="11"/>
      <c r="M71" s="11"/>
      <c r="N71" s="11"/>
      <c r="O71" s="11"/>
      <c r="P71" s="11"/>
    </row>
    <row r="72" spans="9:16" x14ac:dyDescent="0.3">
      <c r="I72" s="11"/>
      <c r="M72" s="11"/>
      <c r="N72" s="11"/>
      <c r="O72" s="11"/>
      <c r="P72" s="11"/>
    </row>
    <row r="73" spans="9:16" x14ac:dyDescent="0.3">
      <c r="I73" s="11"/>
      <c r="M73" s="11"/>
      <c r="N73" s="11"/>
      <c r="O73" s="11"/>
      <c r="P73" s="11"/>
    </row>
    <row r="74" spans="9:16" x14ac:dyDescent="0.3">
      <c r="I74" s="11"/>
      <c r="M74" s="11"/>
      <c r="N74" s="11"/>
      <c r="O74" s="11"/>
      <c r="P74" s="11"/>
    </row>
    <row r="75" spans="9:16" x14ac:dyDescent="0.3">
      <c r="I75" s="11"/>
      <c r="M75" s="11"/>
      <c r="N75" s="11"/>
      <c r="O75" s="11"/>
      <c r="P75" s="11"/>
    </row>
    <row r="76" spans="9:16" x14ac:dyDescent="0.3">
      <c r="I76" s="11"/>
      <c r="M76" s="11"/>
      <c r="N76" s="11"/>
      <c r="O76" s="11"/>
      <c r="P76" s="11"/>
    </row>
    <row r="77" spans="9:16" x14ac:dyDescent="0.3">
      <c r="I77" s="11"/>
      <c r="M77" s="11"/>
      <c r="N77" s="11"/>
      <c r="O77" s="11"/>
      <c r="P77" s="11"/>
    </row>
    <row r="78" spans="9:16" x14ac:dyDescent="0.3">
      <c r="I78" s="11"/>
      <c r="M78" s="11"/>
      <c r="N78" s="11"/>
      <c r="O78" s="11"/>
      <c r="P78" s="11"/>
    </row>
    <row r="79" spans="9:16" x14ac:dyDescent="0.3">
      <c r="I79" s="11"/>
      <c r="M79" s="11"/>
      <c r="N79" s="11"/>
      <c r="O79" s="11"/>
      <c r="P79" s="11"/>
    </row>
    <row r="80" spans="9:16" x14ac:dyDescent="0.3">
      <c r="I80" s="11"/>
      <c r="M80" s="11"/>
      <c r="N80" s="11"/>
      <c r="O80" s="11"/>
      <c r="P80" s="11"/>
    </row>
    <row r="81" spans="9:16" x14ac:dyDescent="0.3">
      <c r="I81" s="11"/>
      <c r="M81" s="11"/>
      <c r="N81" s="11"/>
      <c r="O81" s="11"/>
      <c r="P81" s="11"/>
    </row>
    <row r="82" spans="9:16" x14ac:dyDescent="0.3">
      <c r="I82" s="11"/>
      <c r="M82" s="11"/>
      <c r="N82" s="11"/>
      <c r="O82" s="11"/>
      <c r="P82" s="11"/>
    </row>
    <row r="83" spans="9:16" x14ac:dyDescent="0.3">
      <c r="I83" s="11"/>
      <c r="M83" s="11"/>
      <c r="N83" s="11"/>
      <c r="O83" s="11"/>
      <c r="P83" s="11"/>
    </row>
    <row r="84" spans="9:16" x14ac:dyDescent="0.3">
      <c r="I84" s="11"/>
      <c r="M84" s="11"/>
      <c r="N84" s="11"/>
      <c r="O84" s="11"/>
      <c r="P84" s="11"/>
    </row>
    <row r="85" spans="9:16" x14ac:dyDescent="0.3">
      <c r="I85" s="11"/>
      <c r="M85" s="11"/>
      <c r="N85" s="11"/>
      <c r="O85" s="11"/>
      <c r="P85" s="11"/>
    </row>
    <row r="86" spans="9:16" x14ac:dyDescent="0.3">
      <c r="I86" s="11"/>
      <c r="M86" s="11"/>
      <c r="N86" s="11"/>
      <c r="O86" s="11"/>
      <c r="P86" s="11"/>
    </row>
    <row r="87" spans="9:16" x14ac:dyDescent="0.3">
      <c r="I87" s="11"/>
      <c r="M87" s="11"/>
      <c r="N87" s="11"/>
      <c r="O87" s="11"/>
      <c r="P87" s="11"/>
    </row>
    <row r="88" spans="9:16" x14ac:dyDescent="0.3">
      <c r="I88" s="11"/>
      <c r="M88" s="11"/>
      <c r="N88" s="11"/>
      <c r="O88" s="11"/>
      <c r="P88" s="11"/>
    </row>
    <row r="89" spans="9:16" x14ac:dyDescent="0.3">
      <c r="I89" s="11"/>
      <c r="M89" s="11"/>
      <c r="N89" s="11"/>
      <c r="O89" s="11"/>
      <c r="P89" s="11"/>
    </row>
    <row r="90" spans="9:16" x14ac:dyDescent="0.3">
      <c r="I90" s="11"/>
      <c r="M90" s="11"/>
      <c r="N90" s="11"/>
      <c r="O90" s="11"/>
      <c r="P90" s="11"/>
    </row>
    <row r="91" spans="9:16" x14ac:dyDescent="0.3">
      <c r="I91" s="11"/>
      <c r="M91" s="11"/>
      <c r="N91" s="11"/>
      <c r="O91" s="11"/>
      <c r="P91" s="11"/>
    </row>
    <row r="92" spans="9:16" x14ac:dyDescent="0.3">
      <c r="I92" s="11"/>
      <c r="M92" s="11"/>
      <c r="N92" s="11"/>
      <c r="O92" s="11"/>
      <c r="P92" s="11"/>
    </row>
    <row r="93" spans="9:16" x14ac:dyDescent="0.3">
      <c r="I93" s="11"/>
      <c r="M93" s="11"/>
      <c r="N93" s="11"/>
      <c r="O93" s="11"/>
      <c r="P93" s="11"/>
    </row>
    <row r="94" spans="9:16" x14ac:dyDescent="0.3">
      <c r="I94" s="11"/>
      <c r="M94" s="11"/>
      <c r="N94" s="11"/>
      <c r="O94" s="11"/>
      <c r="P94" s="11"/>
    </row>
    <row r="95" spans="9:16" x14ac:dyDescent="0.3">
      <c r="I95" s="11"/>
      <c r="M95" s="11"/>
      <c r="N95" s="11"/>
      <c r="O95" s="11"/>
      <c r="P95" s="11"/>
    </row>
    <row r="96" spans="9:16" x14ac:dyDescent="0.3">
      <c r="I96" s="11"/>
      <c r="M96" s="11"/>
      <c r="N96" s="11"/>
      <c r="O96" s="11"/>
      <c r="P96" s="11"/>
    </row>
    <row r="97" spans="9:16" x14ac:dyDescent="0.3">
      <c r="I97" s="11"/>
      <c r="M97" s="11"/>
      <c r="N97" s="11"/>
      <c r="O97" s="11"/>
      <c r="P97" s="11"/>
    </row>
    <row r="98" spans="9:16" x14ac:dyDescent="0.3">
      <c r="I98" s="11"/>
      <c r="M98" s="11"/>
      <c r="N98" s="11"/>
      <c r="O98" s="11"/>
      <c r="P98" s="11"/>
    </row>
    <row r="99" spans="9:16" x14ac:dyDescent="0.3">
      <c r="I99" s="11"/>
      <c r="M99" s="11"/>
      <c r="N99" s="11"/>
      <c r="O99" s="11"/>
      <c r="P99" s="11"/>
    </row>
    <row r="100" spans="9:16" x14ac:dyDescent="0.3">
      <c r="I100" s="11"/>
      <c r="M100" s="11"/>
      <c r="N100" s="11"/>
      <c r="O100" s="11"/>
      <c r="P100" s="11"/>
    </row>
    <row r="101" spans="9:16" x14ac:dyDescent="0.3">
      <c r="I101" s="11"/>
      <c r="M101" s="11"/>
      <c r="N101" s="11"/>
      <c r="O101" s="11"/>
      <c r="P101" s="11"/>
    </row>
    <row r="102" spans="9:16" x14ac:dyDescent="0.3">
      <c r="I102" s="11"/>
      <c r="M102" s="11"/>
      <c r="N102" s="11"/>
      <c r="O102" s="11"/>
      <c r="P102" s="11"/>
    </row>
    <row r="103" spans="9:16" x14ac:dyDescent="0.3">
      <c r="I103" s="11"/>
      <c r="M103" s="11"/>
      <c r="N103" s="11"/>
      <c r="O103" s="11"/>
      <c r="P103" s="11"/>
    </row>
    <row r="104" spans="9:16" x14ac:dyDescent="0.3">
      <c r="I104" s="11"/>
      <c r="M104" s="11"/>
      <c r="N104" s="11"/>
      <c r="O104" s="11"/>
      <c r="P104" s="11"/>
    </row>
    <row r="105" spans="9:16" x14ac:dyDescent="0.3">
      <c r="I105" s="11"/>
      <c r="M105" s="11"/>
      <c r="N105" s="11"/>
      <c r="O105" s="11"/>
      <c r="P105" s="11"/>
    </row>
    <row r="106" spans="9:16" x14ac:dyDescent="0.3">
      <c r="I106" s="11"/>
      <c r="M106" s="11"/>
      <c r="N106" s="11"/>
      <c r="O106" s="11"/>
      <c r="P106" s="11"/>
    </row>
    <row r="107" spans="9:16" x14ac:dyDescent="0.3">
      <c r="I107" s="11"/>
      <c r="M107" s="11"/>
      <c r="N107" s="11"/>
      <c r="O107" s="11"/>
      <c r="P107" s="11"/>
    </row>
    <row r="108" spans="9:16" x14ac:dyDescent="0.3">
      <c r="I108" s="11"/>
      <c r="M108" s="11"/>
      <c r="N108" s="11"/>
      <c r="O108" s="11"/>
      <c r="P108" s="11"/>
    </row>
    <row r="109" spans="9:16" x14ac:dyDescent="0.3">
      <c r="I109" s="11"/>
      <c r="M109" s="11"/>
      <c r="N109" s="11"/>
      <c r="O109" s="11"/>
      <c r="P109" s="11"/>
    </row>
    <row r="110" spans="9:16" x14ac:dyDescent="0.3">
      <c r="I110" s="11"/>
      <c r="M110" s="11"/>
      <c r="N110" s="11"/>
      <c r="O110" s="11"/>
      <c r="P110" s="11"/>
    </row>
    <row r="111" spans="9:16" x14ac:dyDescent="0.3">
      <c r="I111" s="11"/>
      <c r="M111" s="11"/>
      <c r="N111" s="11"/>
      <c r="O111" s="11"/>
      <c r="P111" s="11"/>
    </row>
    <row r="112" spans="9:16" x14ac:dyDescent="0.3">
      <c r="I112" s="11"/>
      <c r="M112" s="11"/>
      <c r="N112" s="11"/>
      <c r="O112" s="11"/>
      <c r="P112" s="11"/>
    </row>
    <row r="113" spans="9:16" x14ac:dyDescent="0.3">
      <c r="I113" s="11"/>
      <c r="M113" s="11"/>
      <c r="N113" s="11"/>
      <c r="O113" s="11"/>
      <c r="P113" s="11"/>
    </row>
    <row r="114" spans="9:16" x14ac:dyDescent="0.3">
      <c r="I114" s="11"/>
      <c r="M114" s="11"/>
      <c r="N114" s="11"/>
      <c r="O114" s="11"/>
      <c r="P114" s="11"/>
    </row>
    <row r="115" spans="9:16" x14ac:dyDescent="0.3">
      <c r="I115" s="11"/>
      <c r="M115" s="11"/>
      <c r="N115" s="11"/>
      <c r="O115" s="11"/>
      <c r="P115" s="11"/>
    </row>
    <row r="116" spans="9:16" x14ac:dyDescent="0.3">
      <c r="I116" s="11"/>
      <c r="M116" s="11"/>
      <c r="N116" s="11"/>
      <c r="O116" s="11"/>
      <c r="P116" s="11"/>
    </row>
    <row r="117" spans="9:16" x14ac:dyDescent="0.3">
      <c r="I117" s="11"/>
      <c r="M117" s="11"/>
      <c r="N117" s="11"/>
      <c r="O117" s="11"/>
      <c r="P117" s="11"/>
    </row>
    <row r="118" spans="9:16" x14ac:dyDescent="0.3">
      <c r="I118" s="11"/>
      <c r="M118" s="11"/>
      <c r="N118" s="11"/>
      <c r="O118" s="11"/>
      <c r="P118" s="11"/>
    </row>
    <row r="119" spans="9:16" x14ac:dyDescent="0.3">
      <c r="I119" s="11"/>
      <c r="M119" s="11"/>
      <c r="N119" s="11"/>
      <c r="O119" s="11"/>
      <c r="P119" s="11"/>
    </row>
    <row r="120" spans="9:16" x14ac:dyDescent="0.3">
      <c r="I120" s="11"/>
      <c r="M120" s="11"/>
      <c r="N120" s="11"/>
      <c r="O120" s="11"/>
      <c r="P120" s="11"/>
    </row>
    <row r="121" spans="9:16" x14ac:dyDescent="0.3">
      <c r="I121" s="11"/>
      <c r="M121" s="11"/>
      <c r="N121" s="11"/>
      <c r="O121" s="11"/>
      <c r="P121" s="11"/>
    </row>
    <row r="122" spans="9:16" x14ac:dyDescent="0.3">
      <c r="I122" s="11"/>
      <c r="M122" s="11"/>
      <c r="N122" s="11"/>
      <c r="O122" s="11"/>
      <c r="P122" s="11"/>
    </row>
    <row r="123" spans="9:16" x14ac:dyDescent="0.3">
      <c r="I123" s="11"/>
      <c r="M123" s="11"/>
      <c r="N123" s="11"/>
      <c r="O123" s="11"/>
      <c r="P123" s="11"/>
    </row>
    <row r="124" spans="9:16" x14ac:dyDescent="0.3">
      <c r="I124" s="11"/>
      <c r="M124" s="11"/>
      <c r="N124" s="11"/>
      <c r="O124" s="11"/>
      <c r="P124" s="11"/>
    </row>
    <row r="125" spans="9:16" x14ac:dyDescent="0.3">
      <c r="I125" s="11"/>
      <c r="M125" s="11"/>
      <c r="N125" s="11"/>
      <c r="O125" s="11"/>
      <c r="P125" s="11"/>
    </row>
    <row r="126" spans="9:16" x14ac:dyDescent="0.3">
      <c r="I126" s="11"/>
      <c r="M126" s="11"/>
      <c r="N126" s="11"/>
      <c r="O126" s="11"/>
      <c r="P126" s="11"/>
    </row>
    <row r="127" spans="9:16" x14ac:dyDescent="0.3">
      <c r="I127" s="11"/>
      <c r="M127" s="11"/>
      <c r="N127" s="11"/>
      <c r="O127" s="11"/>
      <c r="P127" s="11"/>
    </row>
    <row r="128" spans="9:16" x14ac:dyDescent="0.3">
      <c r="I128" s="11"/>
      <c r="M128" s="11"/>
      <c r="N128" s="11"/>
      <c r="O128" s="11"/>
      <c r="P128" s="11"/>
    </row>
    <row r="129" spans="9:16" x14ac:dyDescent="0.3">
      <c r="I129" s="11"/>
      <c r="M129" s="11"/>
      <c r="N129" s="11"/>
      <c r="O129" s="11"/>
      <c r="P129" s="11"/>
    </row>
    <row r="130" spans="9:16" x14ac:dyDescent="0.3">
      <c r="I130" s="11"/>
      <c r="M130" s="11"/>
      <c r="N130" s="11"/>
      <c r="O130" s="11"/>
      <c r="P130" s="11"/>
    </row>
    <row r="131" spans="9:16" x14ac:dyDescent="0.3">
      <c r="I131" s="11"/>
      <c r="M131" s="11"/>
      <c r="N131" s="11"/>
      <c r="O131" s="11"/>
      <c r="P131" s="11"/>
    </row>
    <row r="132" spans="9:16" x14ac:dyDescent="0.3">
      <c r="I132" s="11"/>
      <c r="M132" s="11"/>
      <c r="N132" s="11"/>
      <c r="O132" s="11"/>
      <c r="P132" s="11"/>
    </row>
    <row r="133" spans="9:16" x14ac:dyDescent="0.3">
      <c r="I133" s="11"/>
      <c r="M133" s="11"/>
      <c r="N133" s="11"/>
      <c r="O133" s="11"/>
      <c r="P133" s="11"/>
    </row>
    <row r="134" spans="9:16" x14ac:dyDescent="0.3">
      <c r="I134" s="11"/>
      <c r="M134" s="11"/>
      <c r="N134" s="11"/>
      <c r="O134" s="11"/>
      <c r="P134" s="11"/>
    </row>
    <row r="135" spans="9:16" x14ac:dyDescent="0.3">
      <c r="I135" s="11"/>
      <c r="M135" s="11"/>
      <c r="N135" s="11"/>
      <c r="O135" s="11"/>
      <c r="P135" s="11"/>
    </row>
    <row r="136" spans="9:16" x14ac:dyDescent="0.3">
      <c r="I136" s="11"/>
      <c r="M136" s="11"/>
      <c r="N136" s="11"/>
      <c r="O136" s="11"/>
      <c r="P136" s="11"/>
    </row>
    <row r="137" spans="9:16" x14ac:dyDescent="0.3">
      <c r="I137" s="11"/>
      <c r="M137" s="11"/>
      <c r="N137" s="11"/>
      <c r="O137" s="11"/>
      <c r="P137" s="11"/>
    </row>
    <row r="138" spans="9:16" x14ac:dyDescent="0.3">
      <c r="I138" s="11"/>
      <c r="M138" s="11"/>
      <c r="N138" s="11"/>
      <c r="O138" s="11"/>
      <c r="P138" s="11"/>
    </row>
    <row r="139" spans="9:16" x14ac:dyDescent="0.3">
      <c r="I139" s="11"/>
      <c r="M139" s="11"/>
      <c r="N139" s="11"/>
      <c r="O139" s="11"/>
      <c r="P139" s="11"/>
    </row>
    <row r="140" spans="9:16" x14ac:dyDescent="0.3">
      <c r="I140" s="11"/>
      <c r="M140" s="11"/>
      <c r="N140" s="11"/>
      <c r="O140" s="11"/>
      <c r="P140" s="11"/>
    </row>
    <row r="141" spans="9:16" x14ac:dyDescent="0.3">
      <c r="I141" s="11"/>
      <c r="M141" s="11"/>
      <c r="N141" s="11"/>
      <c r="O141" s="11"/>
      <c r="P141" s="11"/>
    </row>
    <row r="142" spans="9:16" x14ac:dyDescent="0.3">
      <c r="I142" s="11"/>
      <c r="M142" s="11"/>
      <c r="N142" s="11"/>
      <c r="O142" s="11"/>
      <c r="P142" s="11"/>
    </row>
    <row r="143" spans="9:16" x14ac:dyDescent="0.3">
      <c r="I143" s="11"/>
      <c r="M143" s="11"/>
      <c r="N143" s="11"/>
      <c r="O143" s="11"/>
      <c r="P143" s="11"/>
    </row>
    <row r="144" spans="9:16" x14ac:dyDescent="0.3">
      <c r="I144" s="11"/>
      <c r="M144" s="11"/>
      <c r="N144" s="11"/>
      <c r="O144" s="11"/>
      <c r="P144" s="11"/>
    </row>
    <row r="145" spans="9:16" x14ac:dyDescent="0.3">
      <c r="I145" s="11"/>
      <c r="M145" s="11"/>
      <c r="N145" s="11"/>
      <c r="O145" s="11"/>
      <c r="P145" s="11"/>
    </row>
    <row r="146" spans="9:16" x14ac:dyDescent="0.3">
      <c r="I146" s="11"/>
      <c r="M146" s="11"/>
      <c r="N146" s="11"/>
      <c r="O146" s="11"/>
      <c r="P146" s="11"/>
    </row>
    <row r="147" spans="9:16" x14ac:dyDescent="0.3">
      <c r="I147" s="11"/>
      <c r="M147" s="11"/>
      <c r="N147" s="11"/>
      <c r="O147" s="11"/>
      <c r="P147" s="11"/>
    </row>
    <row r="148" spans="9:16" x14ac:dyDescent="0.3">
      <c r="I148" s="11"/>
      <c r="M148" s="11"/>
      <c r="N148" s="11"/>
      <c r="O148" s="11"/>
      <c r="P148" s="11"/>
    </row>
    <row r="149" spans="9:16" x14ac:dyDescent="0.3">
      <c r="I149" s="11"/>
      <c r="M149" s="11"/>
      <c r="N149" s="11"/>
      <c r="O149" s="11"/>
      <c r="P149" s="11"/>
    </row>
    <row r="150" spans="9:16" x14ac:dyDescent="0.3">
      <c r="I150" s="11"/>
      <c r="M150" s="11"/>
      <c r="N150" s="11"/>
      <c r="O150" s="11"/>
      <c r="P150" s="11"/>
    </row>
    <row r="151" spans="9:16" x14ac:dyDescent="0.3">
      <c r="I151" s="11"/>
      <c r="M151" s="11"/>
      <c r="N151" s="11"/>
      <c r="O151" s="11"/>
      <c r="P151" s="11"/>
    </row>
    <row r="152" spans="9:16" x14ac:dyDescent="0.3">
      <c r="I152" s="11"/>
      <c r="M152" s="11"/>
      <c r="N152" s="11"/>
      <c r="O152" s="11"/>
      <c r="P152" s="11"/>
    </row>
    <row r="153" spans="9:16" x14ac:dyDescent="0.3">
      <c r="I153" s="11"/>
      <c r="M153" s="11"/>
      <c r="N153" s="11"/>
      <c r="O153" s="11"/>
      <c r="P153" s="11"/>
    </row>
    <row r="154" spans="9:16" x14ac:dyDescent="0.3">
      <c r="I154" s="11"/>
      <c r="M154" s="11"/>
      <c r="N154" s="11"/>
      <c r="O154" s="11"/>
      <c r="P154" s="11"/>
    </row>
    <row r="155" spans="9:16" x14ac:dyDescent="0.3">
      <c r="I155" s="11"/>
      <c r="M155" s="11"/>
      <c r="N155" s="11"/>
      <c r="O155" s="11"/>
      <c r="P155" s="11"/>
    </row>
    <row r="156" spans="9:16" x14ac:dyDescent="0.3">
      <c r="I156" s="11"/>
      <c r="M156" s="11"/>
      <c r="N156" s="11"/>
      <c r="O156" s="11"/>
      <c r="P156" s="11"/>
    </row>
    <row r="157" spans="9:16" x14ac:dyDescent="0.3">
      <c r="I157" s="11"/>
      <c r="M157" s="11"/>
      <c r="N157" s="11"/>
      <c r="O157" s="11"/>
      <c r="P157" s="11"/>
    </row>
    <row r="158" spans="9:16" x14ac:dyDescent="0.3">
      <c r="I158" s="11"/>
      <c r="M158" s="11"/>
      <c r="N158" s="11"/>
      <c r="O158" s="11"/>
      <c r="P158" s="11"/>
    </row>
    <row r="159" spans="9:16" x14ac:dyDescent="0.3">
      <c r="I159" s="11"/>
      <c r="M159" s="11"/>
      <c r="N159" s="11"/>
      <c r="O159" s="11"/>
      <c r="P159" s="11"/>
    </row>
    <row r="160" spans="9:16" x14ac:dyDescent="0.3">
      <c r="I160" s="11"/>
      <c r="M160" s="11"/>
      <c r="N160" s="11"/>
      <c r="O160" s="11"/>
      <c r="P160" s="11"/>
    </row>
    <row r="161" spans="9:16" x14ac:dyDescent="0.3">
      <c r="I161" s="11"/>
      <c r="M161" s="11"/>
      <c r="N161" s="11"/>
      <c r="O161" s="11"/>
      <c r="P161" s="11"/>
    </row>
    <row r="162" spans="9:16" x14ac:dyDescent="0.3">
      <c r="I162" s="11"/>
      <c r="M162" s="11"/>
      <c r="N162" s="11"/>
      <c r="O162" s="11"/>
      <c r="P162" s="11"/>
    </row>
    <row r="163" spans="9:16" x14ac:dyDescent="0.3">
      <c r="I163" s="11"/>
      <c r="M163" s="11"/>
      <c r="N163" s="11"/>
      <c r="O163" s="11"/>
      <c r="P163" s="11"/>
    </row>
    <row r="164" spans="9:16" x14ac:dyDescent="0.3">
      <c r="I164" s="11"/>
      <c r="M164" s="11"/>
      <c r="N164" s="11"/>
      <c r="O164" s="11"/>
      <c r="P164" s="11"/>
    </row>
    <row r="165" spans="9:16" x14ac:dyDescent="0.3">
      <c r="I165" s="11"/>
      <c r="M165" s="11"/>
      <c r="N165" s="11"/>
      <c r="O165" s="11"/>
      <c r="P165" s="11"/>
    </row>
    <row r="166" spans="9:16" x14ac:dyDescent="0.3">
      <c r="I166" s="11"/>
      <c r="M166" s="11"/>
      <c r="N166" s="11"/>
      <c r="O166" s="11"/>
      <c r="P166" s="11"/>
    </row>
    <row r="167" spans="9:16" x14ac:dyDescent="0.3">
      <c r="I167" s="11"/>
      <c r="M167" s="11"/>
      <c r="N167" s="11"/>
      <c r="O167" s="11"/>
      <c r="P167" s="11"/>
    </row>
    <row r="168" spans="9:16" x14ac:dyDescent="0.3">
      <c r="I168" s="11"/>
      <c r="M168" s="11"/>
      <c r="N168" s="11"/>
      <c r="O168" s="11"/>
      <c r="P168" s="11"/>
    </row>
    <row r="169" spans="9:16" x14ac:dyDescent="0.3">
      <c r="I169" s="11"/>
      <c r="M169" s="11"/>
      <c r="N169" s="11"/>
      <c r="O169" s="11"/>
      <c r="P169" s="11"/>
    </row>
    <row r="170" spans="9:16" x14ac:dyDescent="0.3">
      <c r="I170" s="11"/>
      <c r="M170" s="11"/>
      <c r="N170" s="11"/>
      <c r="O170" s="11"/>
      <c r="P170" s="11"/>
    </row>
    <row r="171" spans="9:16" x14ac:dyDescent="0.3">
      <c r="I171" s="11"/>
      <c r="M171" s="11"/>
      <c r="N171" s="11"/>
      <c r="O171" s="11"/>
      <c r="P171" s="11"/>
    </row>
    <row r="172" spans="9:16" x14ac:dyDescent="0.3">
      <c r="I172" s="11"/>
      <c r="M172" s="11"/>
      <c r="N172" s="11"/>
      <c r="O172" s="11"/>
      <c r="P172" s="11"/>
    </row>
    <row r="173" spans="9:16" x14ac:dyDescent="0.3">
      <c r="I173" s="11"/>
      <c r="M173" s="11"/>
      <c r="N173" s="11"/>
      <c r="O173" s="11"/>
      <c r="P173" s="11"/>
    </row>
    <row r="174" spans="9:16" x14ac:dyDescent="0.3">
      <c r="I174" s="11"/>
      <c r="M174" s="11"/>
      <c r="N174" s="11"/>
      <c r="O174" s="11"/>
      <c r="P174" s="11"/>
    </row>
    <row r="175" spans="9:16" x14ac:dyDescent="0.3">
      <c r="I175" s="11"/>
      <c r="M175" s="11"/>
      <c r="N175" s="11"/>
      <c r="O175" s="11"/>
      <c r="P175" s="11"/>
    </row>
    <row r="176" spans="9:16" x14ac:dyDescent="0.3">
      <c r="I176" s="11"/>
      <c r="M176" s="11"/>
      <c r="N176" s="11"/>
      <c r="O176" s="11"/>
      <c r="P176" s="11"/>
    </row>
    <row r="177" spans="9:16" x14ac:dyDescent="0.3">
      <c r="I177" s="11"/>
      <c r="M177" s="11"/>
      <c r="N177" s="11"/>
      <c r="O177" s="11"/>
      <c r="P177" s="11"/>
    </row>
    <row r="178" spans="9:16" x14ac:dyDescent="0.3">
      <c r="I178" s="11"/>
      <c r="M178" s="11"/>
      <c r="N178" s="11"/>
      <c r="O178" s="11"/>
      <c r="P178" s="11"/>
    </row>
    <row r="179" spans="9:16" x14ac:dyDescent="0.3">
      <c r="I179" s="11"/>
      <c r="M179" s="11"/>
      <c r="N179" s="11"/>
      <c r="O179" s="11"/>
      <c r="P179" s="11"/>
    </row>
    <row r="180" spans="9:16" x14ac:dyDescent="0.3">
      <c r="I180" s="11"/>
      <c r="M180" s="11"/>
      <c r="N180" s="11"/>
      <c r="O180" s="11"/>
      <c r="P180" s="11"/>
    </row>
    <row r="181" spans="9:16" x14ac:dyDescent="0.3">
      <c r="I181" s="11"/>
      <c r="M181" s="11"/>
      <c r="N181" s="11"/>
      <c r="O181" s="11"/>
      <c r="P181" s="11"/>
    </row>
    <row r="182" spans="9:16" x14ac:dyDescent="0.3">
      <c r="I182" s="11"/>
      <c r="M182" s="11"/>
      <c r="N182" s="11"/>
      <c r="O182" s="11"/>
      <c r="P182" s="11"/>
    </row>
    <row r="183" spans="9:16" x14ac:dyDescent="0.3">
      <c r="I183" s="11"/>
      <c r="M183" s="11"/>
      <c r="N183" s="11"/>
      <c r="O183" s="11"/>
      <c r="P183" s="11"/>
    </row>
    <row r="184" spans="9:16" x14ac:dyDescent="0.3">
      <c r="I184" s="11"/>
      <c r="M184" s="11"/>
      <c r="N184" s="11"/>
      <c r="O184" s="11"/>
      <c r="P184" s="11"/>
    </row>
    <row r="185" spans="9:16" x14ac:dyDescent="0.3">
      <c r="I185" s="11"/>
      <c r="M185" s="11"/>
      <c r="N185" s="11"/>
      <c r="O185" s="11"/>
      <c r="P185" s="11"/>
    </row>
    <row r="186" spans="9:16" x14ac:dyDescent="0.3">
      <c r="I186" s="11"/>
      <c r="M186" s="11"/>
      <c r="N186" s="11"/>
      <c r="O186" s="11"/>
      <c r="P186" s="11"/>
    </row>
    <row r="187" spans="9:16" x14ac:dyDescent="0.3">
      <c r="I187" s="11"/>
      <c r="M187" s="11"/>
      <c r="N187" s="11"/>
      <c r="O187" s="11"/>
      <c r="P187" s="11"/>
    </row>
    <row r="188" spans="9:16" x14ac:dyDescent="0.3">
      <c r="I188" s="11"/>
      <c r="M188" s="11"/>
      <c r="N188" s="11"/>
      <c r="O188" s="11"/>
      <c r="P188" s="11"/>
    </row>
    <row r="189" spans="9:16" x14ac:dyDescent="0.3">
      <c r="I189" s="11"/>
      <c r="M189" s="11"/>
      <c r="N189" s="11"/>
      <c r="O189" s="11"/>
      <c r="P189" s="11"/>
    </row>
    <row r="190" spans="9:16" x14ac:dyDescent="0.3">
      <c r="I190" s="11"/>
      <c r="M190" s="11"/>
      <c r="N190" s="11"/>
      <c r="O190" s="11"/>
      <c r="P190" s="11"/>
    </row>
    <row r="191" spans="9:16" x14ac:dyDescent="0.3">
      <c r="I191" s="11"/>
      <c r="M191" s="11"/>
      <c r="N191" s="11"/>
      <c r="O191" s="11"/>
      <c r="P191" s="11"/>
    </row>
    <row r="192" spans="9:16" x14ac:dyDescent="0.3">
      <c r="I192" s="11"/>
      <c r="M192" s="11"/>
      <c r="N192" s="11"/>
      <c r="O192" s="11"/>
      <c r="P192" s="11"/>
    </row>
    <row r="193" spans="9:16" x14ac:dyDescent="0.3">
      <c r="I193" s="11"/>
      <c r="M193" s="11"/>
      <c r="N193" s="11"/>
      <c r="O193" s="11"/>
      <c r="P193" s="11"/>
    </row>
    <row r="194" spans="9:16" x14ac:dyDescent="0.3">
      <c r="I194" s="11"/>
      <c r="M194" s="11"/>
      <c r="N194" s="11"/>
      <c r="O194" s="11"/>
      <c r="P194" s="11"/>
    </row>
    <row r="195" spans="9:16" x14ac:dyDescent="0.3">
      <c r="I195" s="11"/>
      <c r="M195" s="11"/>
      <c r="N195" s="11"/>
      <c r="O195" s="11"/>
      <c r="P195" s="11"/>
    </row>
    <row r="196" spans="9:16" x14ac:dyDescent="0.3">
      <c r="I196" s="11"/>
      <c r="M196" s="11"/>
      <c r="N196" s="11"/>
      <c r="O196" s="11"/>
      <c r="P196" s="11"/>
    </row>
    <row r="197" spans="9:16" x14ac:dyDescent="0.3">
      <c r="I197" s="11"/>
      <c r="M197" s="11"/>
      <c r="N197" s="11"/>
      <c r="O197" s="11"/>
      <c r="P197" s="11"/>
    </row>
    <row r="198" spans="9:16" x14ac:dyDescent="0.3">
      <c r="I198" s="11"/>
      <c r="M198" s="11"/>
      <c r="N198" s="11"/>
      <c r="O198" s="11"/>
      <c r="P198" s="11"/>
    </row>
    <row r="199" spans="9:16" x14ac:dyDescent="0.3">
      <c r="I199" s="11"/>
      <c r="M199" s="11"/>
      <c r="N199" s="11"/>
      <c r="O199" s="11"/>
      <c r="P199" s="11"/>
    </row>
    <row r="200" spans="9:16" x14ac:dyDescent="0.3">
      <c r="I200" s="11"/>
      <c r="M200" s="11"/>
      <c r="N200" s="11"/>
      <c r="O200" s="11"/>
      <c r="P200" s="11"/>
    </row>
    <row r="201" spans="9:16" x14ac:dyDescent="0.3">
      <c r="I201" s="11"/>
      <c r="M201" s="11"/>
      <c r="N201" s="11"/>
      <c r="O201" s="11"/>
      <c r="P201" s="11"/>
    </row>
    <row r="202" spans="9:16" x14ac:dyDescent="0.3">
      <c r="I202" s="11"/>
      <c r="M202" s="11"/>
      <c r="N202" s="11"/>
      <c r="O202" s="11"/>
      <c r="P202" s="11"/>
    </row>
    <row r="203" spans="9:16" x14ac:dyDescent="0.3">
      <c r="I203" s="11"/>
      <c r="M203" s="11"/>
      <c r="N203" s="11"/>
      <c r="O203" s="11"/>
      <c r="P203" s="11"/>
    </row>
    <row r="204" spans="9:16" x14ac:dyDescent="0.3">
      <c r="I204" s="11"/>
      <c r="M204" s="11"/>
      <c r="N204" s="11"/>
      <c r="O204" s="11"/>
      <c r="P204" s="11"/>
    </row>
    <row r="205" spans="9:16" x14ac:dyDescent="0.3">
      <c r="I205" s="11"/>
      <c r="M205" s="11"/>
      <c r="N205" s="11"/>
      <c r="O205" s="11"/>
      <c r="P205" s="11"/>
    </row>
    <row r="206" spans="9:16" x14ac:dyDescent="0.3">
      <c r="I206" s="11"/>
      <c r="M206" s="11"/>
      <c r="N206" s="11"/>
      <c r="O206" s="11"/>
      <c r="P206" s="11"/>
    </row>
    <row r="207" spans="9:16" x14ac:dyDescent="0.3">
      <c r="I207" s="11"/>
      <c r="M207" s="11"/>
      <c r="N207" s="11"/>
      <c r="O207" s="11"/>
      <c r="P207" s="11"/>
    </row>
    <row r="208" spans="9:16" x14ac:dyDescent="0.3">
      <c r="I208" s="11"/>
      <c r="M208" s="11"/>
      <c r="N208" s="11"/>
      <c r="O208" s="11"/>
      <c r="P208" s="11"/>
    </row>
    <row r="209" spans="9:16" x14ac:dyDescent="0.3">
      <c r="I209" s="11"/>
      <c r="M209" s="11"/>
      <c r="N209" s="11"/>
      <c r="O209" s="11"/>
      <c r="P209" s="11"/>
    </row>
    <row r="210" spans="9:16" x14ac:dyDescent="0.3">
      <c r="I210" s="11"/>
      <c r="M210" s="11"/>
      <c r="N210" s="11"/>
      <c r="O210" s="11"/>
      <c r="P210" s="11"/>
    </row>
    <row r="211" spans="9:16" x14ac:dyDescent="0.3">
      <c r="I211" s="11"/>
      <c r="M211" s="11"/>
      <c r="N211" s="11"/>
      <c r="O211" s="11"/>
      <c r="P211" s="11"/>
    </row>
    <row r="212" spans="9:16" x14ac:dyDescent="0.3">
      <c r="I212" s="11"/>
      <c r="M212" s="11"/>
      <c r="N212" s="11"/>
      <c r="O212" s="11"/>
      <c r="P212" s="11"/>
    </row>
    <row r="213" spans="9:16" x14ac:dyDescent="0.3">
      <c r="I213" s="11"/>
      <c r="M213" s="11"/>
      <c r="N213" s="11"/>
      <c r="O213" s="11"/>
      <c r="P213" s="11"/>
    </row>
    <row r="214" spans="9:16" x14ac:dyDescent="0.3">
      <c r="I214" s="11"/>
      <c r="M214" s="11"/>
      <c r="N214" s="11"/>
      <c r="O214" s="11"/>
      <c r="P214" s="11"/>
    </row>
    <row r="215" spans="9:16" x14ac:dyDescent="0.3">
      <c r="I215" s="11"/>
      <c r="M215" s="11"/>
      <c r="N215" s="11"/>
      <c r="O215" s="11"/>
      <c r="P215" s="11"/>
    </row>
    <row r="216" spans="9:16" x14ac:dyDescent="0.3">
      <c r="I216" s="11"/>
      <c r="M216" s="11"/>
      <c r="N216" s="11"/>
      <c r="O216" s="11"/>
      <c r="P216" s="11"/>
    </row>
    <row r="217" spans="9:16" x14ac:dyDescent="0.3">
      <c r="I217" s="11"/>
      <c r="M217" s="11"/>
      <c r="N217" s="11"/>
      <c r="O217" s="11"/>
      <c r="P217" s="11"/>
    </row>
    <row r="218" spans="9:16" x14ac:dyDescent="0.3">
      <c r="I218" s="11"/>
      <c r="M218" s="11"/>
      <c r="N218" s="11"/>
      <c r="O218" s="11"/>
      <c r="P218" s="11"/>
    </row>
    <row r="219" spans="9:16" x14ac:dyDescent="0.3">
      <c r="I219" s="11"/>
      <c r="M219" s="11"/>
      <c r="N219" s="11"/>
      <c r="O219" s="11"/>
      <c r="P219" s="11"/>
    </row>
    <row r="220" spans="9:16" x14ac:dyDescent="0.3">
      <c r="I220" s="11"/>
      <c r="M220" s="11"/>
      <c r="N220" s="11"/>
      <c r="O220" s="11"/>
      <c r="P220" s="11"/>
    </row>
    <row r="221" spans="9:16" x14ac:dyDescent="0.3">
      <c r="I221" s="11"/>
      <c r="M221" s="11"/>
      <c r="N221" s="11"/>
      <c r="O221" s="11"/>
      <c r="P221" s="11"/>
    </row>
    <row r="222" spans="9:16" x14ac:dyDescent="0.3">
      <c r="I222" s="11"/>
      <c r="M222" s="11"/>
      <c r="N222" s="11"/>
      <c r="O222" s="11"/>
      <c r="P222" s="11"/>
    </row>
    <row r="223" spans="9:16" x14ac:dyDescent="0.3">
      <c r="I223" s="11"/>
      <c r="M223" s="11"/>
      <c r="N223" s="11"/>
      <c r="O223" s="11"/>
      <c r="P223" s="11"/>
    </row>
    <row r="224" spans="9:16" x14ac:dyDescent="0.3">
      <c r="I224" s="11"/>
      <c r="M224" s="11"/>
      <c r="N224" s="11"/>
      <c r="O224" s="11"/>
      <c r="P224" s="11"/>
    </row>
    <row r="225" spans="9:16" x14ac:dyDescent="0.3">
      <c r="I225" s="11"/>
      <c r="M225" s="11"/>
      <c r="N225" s="11"/>
      <c r="O225" s="11"/>
      <c r="P225" s="11"/>
    </row>
    <row r="226" spans="9:16" x14ac:dyDescent="0.3">
      <c r="I226" s="11"/>
      <c r="M226" s="11"/>
      <c r="N226" s="11"/>
      <c r="O226" s="11"/>
      <c r="P226" s="11"/>
    </row>
    <row r="227" spans="9:16" x14ac:dyDescent="0.3">
      <c r="I227" s="11"/>
      <c r="M227" s="11"/>
      <c r="N227" s="11"/>
      <c r="O227" s="11"/>
      <c r="P227" s="11"/>
    </row>
    <row r="228" spans="9:16" x14ac:dyDescent="0.3">
      <c r="I228" s="11"/>
      <c r="M228" s="11"/>
      <c r="N228" s="11"/>
      <c r="O228" s="11"/>
      <c r="P228" s="11"/>
    </row>
    <row r="229" spans="9:16" x14ac:dyDescent="0.3">
      <c r="I229" s="11"/>
      <c r="M229" s="11"/>
      <c r="N229" s="11"/>
      <c r="O229" s="11"/>
      <c r="P229" s="11"/>
    </row>
    <row r="230" spans="9:16" x14ac:dyDescent="0.3">
      <c r="I230" s="11"/>
      <c r="M230" s="11"/>
      <c r="N230" s="11"/>
      <c r="O230" s="11"/>
      <c r="P230" s="11"/>
    </row>
    <row r="231" spans="9:16" x14ac:dyDescent="0.3">
      <c r="I231" s="11"/>
      <c r="M231" s="11"/>
      <c r="N231" s="11"/>
      <c r="O231" s="11"/>
      <c r="P231" s="11"/>
    </row>
    <row r="232" spans="9:16" x14ac:dyDescent="0.3">
      <c r="I232" s="11"/>
      <c r="M232" s="11"/>
      <c r="N232" s="11"/>
      <c r="O232" s="11"/>
      <c r="P232" s="11"/>
    </row>
    <row r="233" spans="9:16" x14ac:dyDescent="0.3">
      <c r="I233" s="11"/>
      <c r="M233" s="11"/>
      <c r="N233" s="11"/>
      <c r="O233" s="11"/>
      <c r="P233" s="11"/>
    </row>
    <row r="234" spans="9:16" x14ac:dyDescent="0.3">
      <c r="I234" s="11"/>
      <c r="M234" s="11"/>
      <c r="N234" s="11"/>
      <c r="O234" s="11"/>
      <c r="P234" s="11"/>
    </row>
    <row r="235" spans="9:16" x14ac:dyDescent="0.3">
      <c r="I235" s="11"/>
      <c r="M235" s="11"/>
      <c r="N235" s="11"/>
      <c r="O235" s="11"/>
      <c r="P235" s="11"/>
    </row>
    <row r="236" spans="9:16" x14ac:dyDescent="0.3">
      <c r="I236" s="11"/>
      <c r="M236" s="11"/>
      <c r="N236" s="11"/>
      <c r="O236" s="11"/>
      <c r="P236" s="11"/>
    </row>
    <row r="237" spans="9:16" x14ac:dyDescent="0.3">
      <c r="I237" s="11"/>
      <c r="M237" s="11"/>
      <c r="N237" s="11"/>
      <c r="O237" s="11"/>
      <c r="P237" s="11"/>
    </row>
    <row r="238" spans="9:16" x14ac:dyDescent="0.3">
      <c r="I238" s="11"/>
      <c r="M238" s="11"/>
      <c r="N238" s="11"/>
      <c r="O238" s="11"/>
      <c r="P238" s="11"/>
    </row>
    <row r="239" spans="9:16" x14ac:dyDescent="0.3">
      <c r="I239" s="11"/>
      <c r="M239" s="11"/>
      <c r="N239" s="11"/>
      <c r="O239" s="11"/>
      <c r="P239" s="11"/>
    </row>
    <row r="240" spans="9:16" x14ac:dyDescent="0.3">
      <c r="I240" s="11"/>
      <c r="M240" s="11"/>
      <c r="N240" s="11"/>
      <c r="O240" s="11"/>
      <c r="P240" s="11"/>
    </row>
    <row r="241" spans="9:16" x14ac:dyDescent="0.3">
      <c r="I241" s="11"/>
      <c r="M241" s="11"/>
      <c r="N241" s="11"/>
      <c r="O241" s="11"/>
      <c r="P241" s="11"/>
    </row>
    <row r="242" spans="9:16" x14ac:dyDescent="0.3">
      <c r="I242" s="11"/>
      <c r="M242" s="11"/>
      <c r="N242" s="11"/>
      <c r="O242" s="11"/>
      <c r="P242" s="11"/>
    </row>
    <row r="243" spans="9:16" x14ac:dyDescent="0.3">
      <c r="I243" s="11"/>
      <c r="M243" s="11"/>
      <c r="N243" s="11"/>
      <c r="O243" s="11"/>
      <c r="P243" s="11"/>
    </row>
    <row r="244" spans="9:16" x14ac:dyDescent="0.3">
      <c r="I244" s="11"/>
      <c r="M244" s="11"/>
      <c r="N244" s="11"/>
      <c r="O244" s="11"/>
      <c r="P244" s="11"/>
    </row>
    <row r="245" spans="9:16" x14ac:dyDescent="0.3">
      <c r="I245" s="11"/>
      <c r="M245" s="11"/>
      <c r="N245" s="11"/>
      <c r="O245" s="11"/>
      <c r="P245" s="11"/>
    </row>
    <row r="246" spans="9:16" x14ac:dyDescent="0.3">
      <c r="I246" s="11"/>
      <c r="M246" s="11"/>
      <c r="N246" s="11"/>
      <c r="O246" s="11"/>
      <c r="P246" s="11"/>
    </row>
    <row r="247" spans="9:16" x14ac:dyDescent="0.3">
      <c r="I247" s="11"/>
      <c r="M247" s="11"/>
      <c r="N247" s="11"/>
      <c r="O247" s="11"/>
      <c r="P247" s="11"/>
    </row>
    <row r="248" spans="9:16" x14ac:dyDescent="0.3">
      <c r="I248" s="11"/>
      <c r="M248" s="11"/>
      <c r="N248" s="11"/>
      <c r="O248" s="11"/>
      <c r="P248" s="11"/>
    </row>
    <row r="249" spans="9:16" x14ac:dyDescent="0.3">
      <c r="I249" s="11"/>
      <c r="M249" s="11"/>
      <c r="N249" s="11"/>
      <c r="O249" s="11"/>
      <c r="P249" s="11"/>
    </row>
    <row r="250" spans="9:16" x14ac:dyDescent="0.3">
      <c r="I250" s="11"/>
      <c r="M250" s="11"/>
      <c r="N250" s="11"/>
      <c r="O250" s="11"/>
      <c r="P250" s="11"/>
    </row>
    <row r="251" spans="9:16" x14ac:dyDescent="0.3">
      <c r="I251" s="11"/>
      <c r="M251" s="11"/>
      <c r="N251" s="11"/>
      <c r="O251" s="11"/>
      <c r="P251" s="11"/>
    </row>
    <row r="252" spans="9:16" x14ac:dyDescent="0.3">
      <c r="I252" s="11"/>
      <c r="M252" s="11"/>
      <c r="N252" s="11"/>
      <c r="O252" s="11"/>
      <c r="P252" s="11"/>
    </row>
    <row r="253" spans="9:16" x14ac:dyDescent="0.3">
      <c r="I253" s="11"/>
      <c r="M253" s="11"/>
      <c r="N253" s="11"/>
      <c r="O253" s="11"/>
      <c r="P253" s="11"/>
    </row>
    <row r="254" spans="9:16" x14ac:dyDescent="0.3">
      <c r="I254" s="11"/>
      <c r="M254" s="11"/>
      <c r="N254" s="11"/>
      <c r="O254" s="11"/>
      <c r="P254" s="11"/>
    </row>
    <row r="255" spans="9:16" x14ac:dyDescent="0.3">
      <c r="I255" s="11"/>
      <c r="M255" s="11"/>
      <c r="N255" s="11"/>
      <c r="O255" s="11"/>
      <c r="P255" s="11"/>
    </row>
    <row r="256" spans="9:16" x14ac:dyDescent="0.3">
      <c r="I256" s="11"/>
      <c r="M256" s="11"/>
      <c r="N256" s="11"/>
      <c r="O256" s="11"/>
      <c r="P256" s="11"/>
    </row>
    <row r="257" spans="9:16" x14ac:dyDescent="0.3">
      <c r="I257" s="11"/>
      <c r="M257" s="11"/>
      <c r="N257" s="11"/>
      <c r="O257" s="11"/>
      <c r="P257" s="11"/>
    </row>
    <row r="258" spans="9:16" x14ac:dyDescent="0.3">
      <c r="I258" s="11"/>
      <c r="M258" s="11"/>
      <c r="N258" s="11"/>
      <c r="O258" s="11"/>
      <c r="P258" s="11"/>
    </row>
    <row r="259" spans="9:16" x14ac:dyDescent="0.3">
      <c r="I259" s="11"/>
      <c r="M259" s="11"/>
      <c r="N259" s="11"/>
      <c r="O259" s="11"/>
      <c r="P259" s="11"/>
    </row>
    <row r="260" spans="9:16" x14ac:dyDescent="0.3">
      <c r="I260" s="11"/>
      <c r="M260" s="11"/>
      <c r="N260" s="11"/>
      <c r="O260" s="11"/>
      <c r="P260" s="11"/>
    </row>
    <row r="261" spans="9:16" x14ac:dyDescent="0.3">
      <c r="I261" s="11"/>
      <c r="M261" s="11"/>
      <c r="N261" s="11"/>
      <c r="O261" s="11"/>
      <c r="P261" s="11"/>
    </row>
    <row r="262" spans="9:16" x14ac:dyDescent="0.3">
      <c r="I262" s="11"/>
      <c r="M262" s="11"/>
      <c r="N262" s="11"/>
      <c r="O262" s="11"/>
      <c r="P262" s="11"/>
    </row>
    <row r="263" spans="9:16" x14ac:dyDescent="0.3">
      <c r="I263" s="11"/>
      <c r="M263" s="11"/>
      <c r="N263" s="11"/>
      <c r="O263" s="11"/>
      <c r="P263" s="11"/>
    </row>
    <row r="264" spans="9:16" x14ac:dyDescent="0.3">
      <c r="I264" s="11"/>
      <c r="M264" s="11"/>
      <c r="N264" s="11"/>
      <c r="O264" s="11"/>
      <c r="P264" s="11"/>
    </row>
    <row r="265" spans="9:16" x14ac:dyDescent="0.3">
      <c r="I265" s="11"/>
      <c r="M265" s="11"/>
      <c r="N265" s="11"/>
      <c r="O265" s="11"/>
      <c r="P265" s="11"/>
    </row>
    <row r="266" spans="9:16" x14ac:dyDescent="0.3">
      <c r="I266" s="11"/>
      <c r="M266" s="11"/>
      <c r="N266" s="11"/>
      <c r="O266" s="11"/>
      <c r="P266" s="11"/>
    </row>
    <row r="267" spans="9:16" x14ac:dyDescent="0.3">
      <c r="I267" s="11"/>
      <c r="M267" s="11"/>
      <c r="N267" s="11"/>
      <c r="O267" s="11"/>
      <c r="P267" s="11"/>
    </row>
    <row r="268" spans="9:16" x14ac:dyDescent="0.3">
      <c r="I268" s="11"/>
      <c r="M268" s="11"/>
      <c r="N268" s="11"/>
      <c r="O268" s="11"/>
      <c r="P268" s="11"/>
    </row>
    <row r="269" spans="9:16" x14ac:dyDescent="0.3">
      <c r="I269" s="11"/>
      <c r="M269" s="11"/>
      <c r="N269" s="11"/>
      <c r="O269" s="11"/>
      <c r="P269" s="11"/>
    </row>
    <row r="270" spans="9:16" x14ac:dyDescent="0.3">
      <c r="I270" s="11"/>
      <c r="M270" s="11"/>
      <c r="N270" s="11"/>
      <c r="O270" s="11"/>
      <c r="P270" s="11"/>
    </row>
    <row r="271" spans="9:16" x14ac:dyDescent="0.3">
      <c r="I271" s="11"/>
      <c r="M271" s="11"/>
      <c r="N271" s="11"/>
      <c r="O271" s="11"/>
      <c r="P271" s="11"/>
    </row>
    <row r="272" spans="9:16" x14ac:dyDescent="0.3">
      <c r="I272" s="11"/>
      <c r="M272" s="11"/>
      <c r="N272" s="11"/>
      <c r="O272" s="11"/>
      <c r="P272" s="11"/>
    </row>
    <row r="273" spans="9:16" x14ac:dyDescent="0.3">
      <c r="I273" s="11"/>
      <c r="M273" s="11"/>
      <c r="N273" s="11"/>
      <c r="O273" s="11"/>
      <c r="P273" s="11"/>
    </row>
    <row r="274" spans="9:16" x14ac:dyDescent="0.3">
      <c r="I274" s="11"/>
      <c r="M274" s="11"/>
      <c r="N274" s="11"/>
      <c r="O274" s="11"/>
      <c r="P274" s="11"/>
    </row>
    <row r="275" spans="9:16" x14ac:dyDescent="0.3">
      <c r="I275" s="11"/>
      <c r="M275" s="11"/>
      <c r="N275" s="11"/>
      <c r="O275" s="11"/>
      <c r="P275" s="11"/>
    </row>
    <row r="276" spans="9:16" x14ac:dyDescent="0.3">
      <c r="I276" s="11"/>
      <c r="M276" s="11"/>
      <c r="N276" s="11"/>
      <c r="O276" s="11"/>
      <c r="P276" s="11"/>
    </row>
    <row r="277" spans="9:16" x14ac:dyDescent="0.3">
      <c r="I277" s="11"/>
      <c r="M277" s="11"/>
      <c r="N277" s="11"/>
      <c r="O277" s="11"/>
      <c r="P277" s="11"/>
    </row>
    <row r="278" spans="9:16" x14ac:dyDescent="0.3">
      <c r="I278" s="11"/>
      <c r="M278" s="11"/>
      <c r="N278" s="11"/>
      <c r="O278" s="11"/>
      <c r="P278" s="11"/>
    </row>
    <row r="279" spans="9:16" x14ac:dyDescent="0.3">
      <c r="I279" s="11"/>
      <c r="M279" s="11"/>
      <c r="N279" s="11"/>
      <c r="O279" s="11"/>
      <c r="P279" s="11"/>
    </row>
    <row r="280" spans="9:16" x14ac:dyDescent="0.3">
      <c r="I280" s="11"/>
      <c r="M280" s="11"/>
      <c r="N280" s="11"/>
      <c r="O280" s="11"/>
      <c r="P280" s="11"/>
    </row>
    <row r="281" spans="9:16" x14ac:dyDescent="0.3">
      <c r="I281" s="11"/>
      <c r="M281" s="11"/>
      <c r="N281" s="11"/>
      <c r="O281" s="11"/>
      <c r="P281" s="11"/>
    </row>
    <row r="282" spans="9:16" x14ac:dyDescent="0.3">
      <c r="I282" s="11"/>
      <c r="M282" s="11"/>
      <c r="N282" s="11"/>
      <c r="O282" s="11"/>
      <c r="P282" s="11"/>
    </row>
    <row r="283" spans="9:16" x14ac:dyDescent="0.3">
      <c r="I283" s="11"/>
      <c r="M283" s="11"/>
      <c r="N283" s="11"/>
      <c r="O283" s="11"/>
      <c r="P283" s="11"/>
    </row>
    <row r="284" spans="9:16" x14ac:dyDescent="0.3">
      <c r="I284" s="11"/>
      <c r="M284" s="11"/>
      <c r="N284" s="11"/>
      <c r="O284" s="11"/>
      <c r="P284" s="11"/>
    </row>
    <row r="285" spans="9:16" x14ac:dyDescent="0.3">
      <c r="I285" s="11"/>
      <c r="M285" s="11"/>
      <c r="N285" s="11"/>
      <c r="O285" s="11"/>
      <c r="P285" s="11"/>
    </row>
    <row r="286" spans="9:16" x14ac:dyDescent="0.3">
      <c r="I286" s="11"/>
      <c r="M286" s="11"/>
      <c r="N286" s="11"/>
      <c r="O286" s="11"/>
      <c r="P286" s="11"/>
    </row>
    <row r="287" spans="9:16" x14ac:dyDescent="0.3">
      <c r="I287" s="11"/>
      <c r="M287" s="11"/>
      <c r="N287" s="11"/>
      <c r="O287" s="11"/>
      <c r="P287" s="11"/>
    </row>
    <row r="288" spans="9:16" x14ac:dyDescent="0.3">
      <c r="I288" s="11"/>
      <c r="M288" s="11"/>
      <c r="N288" s="11"/>
      <c r="O288" s="11"/>
      <c r="P288" s="11"/>
    </row>
    <row r="289" spans="9:16" x14ac:dyDescent="0.3">
      <c r="I289" s="11"/>
      <c r="M289" s="11"/>
      <c r="N289" s="11"/>
      <c r="O289" s="11"/>
      <c r="P289" s="11"/>
    </row>
    <row r="290" spans="9:16" x14ac:dyDescent="0.3">
      <c r="I290" s="11"/>
      <c r="M290" s="11"/>
      <c r="N290" s="11"/>
      <c r="O290" s="11"/>
      <c r="P290" s="11"/>
    </row>
    <row r="291" spans="9:16" x14ac:dyDescent="0.3">
      <c r="I291" s="11"/>
      <c r="M291" s="11"/>
      <c r="N291" s="11"/>
      <c r="O291" s="11"/>
      <c r="P291" s="11"/>
    </row>
    <row r="292" spans="9:16" x14ac:dyDescent="0.3">
      <c r="I292" s="11"/>
      <c r="M292" s="11"/>
      <c r="N292" s="11"/>
      <c r="O292" s="11"/>
      <c r="P292" s="11"/>
    </row>
    <row r="293" spans="9:16" x14ac:dyDescent="0.3">
      <c r="I293" s="11"/>
      <c r="M293" s="11"/>
      <c r="N293" s="11"/>
      <c r="O293" s="11"/>
      <c r="P293" s="11"/>
    </row>
    <row r="294" spans="9:16" x14ac:dyDescent="0.3">
      <c r="I294" s="11"/>
      <c r="M294" s="11"/>
      <c r="N294" s="11"/>
      <c r="O294" s="11"/>
      <c r="P294" s="11"/>
    </row>
    <row r="295" spans="9:16" x14ac:dyDescent="0.3">
      <c r="I295" s="11"/>
      <c r="M295" s="11"/>
      <c r="N295" s="11"/>
      <c r="O295" s="11"/>
      <c r="P295" s="11"/>
    </row>
    <row r="296" spans="9:16" x14ac:dyDescent="0.3">
      <c r="I296" s="11"/>
      <c r="M296" s="11"/>
      <c r="N296" s="11"/>
      <c r="O296" s="11"/>
      <c r="P296" s="11"/>
    </row>
    <row r="297" spans="9:16" x14ac:dyDescent="0.3">
      <c r="I297" s="11"/>
      <c r="M297" s="11"/>
      <c r="N297" s="11"/>
      <c r="O297" s="11"/>
      <c r="P297" s="11"/>
    </row>
    <row r="298" spans="9:16" x14ac:dyDescent="0.3">
      <c r="I298" s="11"/>
      <c r="M298" s="11"/>
      <c r="N298" s="11"/>
      <c r="O298" s="11"/>
      <c r="P298" s="11"/>
    </row>
    <row r="299" spans="9:16" x14ac:dyDescent="0.3">
      <c r="I299" s="11"/>
      <c r="M299" s="11"/>
      <c r="N299" s="11"/>
      <c r="O299" s="11"/>
      <c r="P299" s="11"/>
    </row>
    <row r="300" spans="9:16" x14ac:dyDescent="0.3">
      <c r="I300" s="11"/>
      <c r="M300" s="11"/>
      <c r="N300" s="11"/>
      <c r="O300" s="11"/>
      <c r="P300" s="11"/>
    </row>
    <row r="301" spans="9:16" x14ac:dyDescent="0.3">
      <c r="I301" s="11"/>
      <c r="M301" s="11"/>
      <c r="N301" s="11"/>
      <c r="O301" s="11"/>
      <c r="P301" s="11"/>
    </row>
    <row r="302" spans="9:16" x14ac:dyDescent="0.3">
      <c r="I302" s="11"/>
      <c r="M302" s="11"/>
      <c r="N302" s="11"/>
      <c r="O302" s="11"/>
      <c r="P302" s="11"/>
    </row>
    <row r="303" spans="9:16" x14ac:dyDescent="0.3">
      <c r="I303" s="11"/>
      <c r="M303" s="11"/>
      <c r="N303" s="11"/>
      <c r="O303" s="11"/>
      <c r="P303" s="11"/>
    </row>
    <row r="304" spans="9:16" x14ac:dyDescent="0.3">
      <c r="I304" s="11"/>
      <c r="M304" s="11"/>
      <c r="N304" s="11"/>
      <c r="O304" s="11"/>
      <c r="P304" s="11"/>
    </row>
    <row r="305" spans="9:16" x14ac:dyDescent="0.3">
      <c r="I305" s="11"/>
      <c r="M305" s="11"/>
      <c r="N305" s="11"/>
      <c r="O305" s="11"/>
      <c r="P305" s="11"/>
    </row>
    <row r="306" spans="9:16" x14ac:dyDescent="0.3">
      <c r="I306" s="11"/>
      <c r="M306" s="11"/>
      <c r="N306" s="11"/>
      <c r="O306" s="11"/>
      <c r="P306" s="11"/>
    </row>
    <row r="307" spans="9:16" x14ac:dyDescent="0.3">
      <c r="I307" s="11"/>
      <c r="M307" s="11"/>
      <c r="N307" s="11"/>
      <c r="O307" s="11"/>
      <c r="P307" s="11"/>
    </row>
    <row r="308" spans="9:16" x14ac:dyDescent="0.3">
      <c r="I308" s="11"/>
      <c r="M308" s="11"/>
      <c r="N308" s="11"/>
      <c r="O308" s="11"/>
      <c r="P308" s="11"/>
    </row>
    <row r="309" spans="9:16" x14ac:dyDescent="0.3">
      <c r="I309" s="11"/>
      <c r="M309" s="11"/>
      <c r="N309" s="11"/>
      <c r="O309" s="11"/>
      <c r="P309" s="11"/>
    </row>
    <row r="310" spans="9:16" x14ac:dyDescent="0.3">
      <c r="I310" s="11"/>
      <c r="M310" s="11"/>
      <c r="N310" s="11"/>
      <c r="O310" s="11"/>
      <c r="P310" s="11"/>
    </row>
    <row r="311" spans="9:16" x14ac:dyDescent="0.3">
      <c r="I311" s="11"/>
      <c r="M311" s="11"/>
      <c r="N311" s="11"/>
      <c r="O311" s="11"/>
      <c r="P311" s="11"/>
    </row>
    <row r="312" spans="9:16" x14ac:dyDescent="0.3">
      <c r="M312" s="11"/>
      <c r="N312" s="11"/>
      <c r="O312" s="11"/>
      <c r="P312" s="11"/>
    </row>
    <row r="313" spans="9:16" x14ac:dyDescent="0.3">
      <c r="M313" s="11"/>
      <c r="N313" s="11"/>
      <c r="O313" s="11"/>
      <c r="P313" s="11"/>
    </row>
    <row r="314" spans="9:16" x14ac:dyDescent="0.3">
      <c r="M314" s="11"/>
      <c r="N314" s="11"/>
      <c r="O314" s="11"/>
      <c r="P314" s="11"/>
    </row>
    <row r="315" spans="9:16" x14ac:dyDescent="0.3">
      <c r="M315" s="11"/>
      <c r="N315" s="11"/>
      <c r="O315" s="11"/>
      <c r="P315" s="11"/>
    </row>
    <row r="316" spans="9:16" x14ac:dyDescent="0.3">
      <c r="M316" s="11"/>
      <c r="N316" s="11"/>
      <c r="O316" s="11"/>
      <c r="P316" s="11"/>
    </row>
    <row r="317" spans="9:16" x14ac:dyDescent="0.3">
      <c r="M317" s="11"/>
      <c r="N317" s="11"/>
      <c r="O317" s="11"/>
      <c r="P317" s="11"/>
    </row>
    <row r="318" spans="9:16" x14ac:dyDescent="0.3">
      <c r="M318" s="11"/>
      <c r="N318" s="11"/>
      <c r="O318" s="11"/>
      <c r="P318" s="11"/>
    </row>
    <row r="319" spans="9:16" x14ac:dyDescent="0.3">
      <c r="M319" s="11"/>
      <c r="N319" s="11"/>
      <c r="O319" s="11"/>
      <c r="P319" s="11"/>
    </row>
    <row r="320" spans="9:16" x14ac:dyDescent="0.3">
      <c r="M320" s="11"/>
      <c r="N320" s="11"/>
      <c r="O320" s="11"/>
      <c r="P320" s="11"/>
    </row>
    <row r="321" spans="13:16" x14ac:dyDescent="0.3">
      <c r="M321" s="11"/>
      <c r="N321" s="11"/>
      <c r="O321" s="11"/>
      <c r="P321" s="11"/>
    </row>
    <row r="322" spans="13:16" x14ac:dyDescent="0.3">
      <c r="M322" s="11"/>
      <c r="N322" s="11"/>
      <c r="O322" s="11"/>
      <c r="P322" s="11"/>
    </row>
    <row r="323" spans="13:16" x14ac:dyDescent="0.3">
      <c r="M323" s="11"/>
      <c r="N323" s="11"/>
      <c r="O323" s="11"/>
      <c r="P323" s="11"/>
    </row>
    <row r="324" spans="13:16" x14ac:dyDescent="0.3">
      <c r="M324" s="11"/>
      <c r="N324" s="11"/>
      <c r="O324" s="11"/>
      <c r="P324" s="11"/>
    </row>
    <row r="325" spans="13:16" x14ac:dyDescent="0.3">
      <c r="M325" s="11"/>
      <c r="N325" s="11"/>
      <c r="O325" s="11"/>
      <c r="P325" s="11"/>
    </row>
    <row r="326" spans="13:16" x14ac:dyDescent="0.3">
      <c r="M326" s="11"/>
      <c r="N326" s="11"/>
      <c r="O326" s="11"/>
      <c r="P326" s="11"/>
    </row>
    <row r="327" spans="13:16" x14ac:dyDescent="0.3">
      <c r="M327" s="11"/>
      <c r="N327" s="11"/>
      <c r="O327" s="11"/>
      <c r="P327" s="11"/>
    </row>
    <row r="328" spans="13:16" x14ac:dyDescent="0.3">
      <c r="M328" s="11"/>
      <c r="N328" s="11"/>
      <c r="O328" s="11"/>
      <c r="P328" s="11"/>
    </row>
    <row r="329" spans="13:16" x14ac:dyDescent="0.3">
      <c r="M329" s="11"/>
      <c r="N329" s="11"/>
      <c r="O329" s="11"/>
      <c r="P329" s="11"/>
    </row>
    <row r="330" spans="13:16" x14ac:dyDescent="0.3">
      <c r="M330" s="11"/>
      <c r="N330" s="11"/>
      <c r="O330" s="11"/>
      <c r="P330" s="11"/>
    </row>
    <row r="331" spans="13:16" x14ac:dyDescent="0.3">
      <c r="M331" s="11"/>
      <c r="N331" s="11"/>
      <c r="O331" s="11"/>
      <c r="P331" s="11"/>
    </row>
    <row r="332" spans="13:16" x14ac:dyDescent="0.3">
      <c r="M332" s="11"/>
      <c r="N332" s="11"/>
      <c r="O332" s="11"/>
      <c r="P332" s="11"/>
    </row>
    <row r="333" spans="13:16" x14ac:dyDescent="0.3">
      <c r="M333" s="11"/>
      <c r="N333" s="11"/>
      <c r="O333" s="11"/>
      <c r="P333" s="11"/>
    </row>
    <row r="334" spans="13:16" x14ac:dyDescent="0.3">
      <c r="M334" s="11"/>
      <c r="N334" s="11"/>
      <c r="O334" s="11"/>
      <c r="P334" s="11"/>
    </row>
    <row r="335" spans="13:16" x14ac:dyDescent="0.3">
      <c r="M335" s="11"/>
      <c r="N335" s="11"/>
      <c r="O335" s="11"/>
      <c r="P335" s="11"/>
    </row>
    <row r="336" spans="13:16" x14ac:dyDescent="0.3">
      <c r="M336" s="11"/>
      <c r="N336" s="11"/>
      <c r="O336" s="11"/>
      <c r="P336" s="11"/>
    </row>
    <row r="337" spans="13:16" x14ac:dyDescent="0.3">
      <c r="M337" s="11"/>
      <c r="N337" s="11"/>
      <c r="O337" s="11"/>
      <c r="P337" s="11"/>
    </row>
    <row r="338" spans="13:16" x14ac:dyDescent="0.3">
      <c r="M338" s="11"/>
      <c r="N338" s="11"/>
      <c r="O338" s="11"/>
      <c r="P338" s="11"/>
    </row>
    <row r="339" spans="13:16" x14ac:dyDescent="0.3">
      <c r="M339" s="11"/>
      <c r="N339" s="11"/>
      <c r="O339" s="11"/>
      <c r="P339" s="11"/>
    </row>
    <row r="340" spans="13:16" x14ac:dyDescent="0.3">
      <c r="M340" s="11"/>
      <c r="N340" s="11"/>
      <c r="O340" s="11"/>
      <c r="P340" s="11"/>
    </row>
    <row r="341" spans="13:16" x14ac:dyDescent="0.3">
      <c r="M341" s="11"/>
      <c r="N341" s="11"/>
      <c r="O341" s="11"/>
      <c r="P341" s="11"/>
    </row>
    <row r="342" spans="13:16" x14ac:dyDescent="0.3">
      <c r="M342" s="11"/>
      <c r="N342" s="11"/>
      <c r="O342" s="11"/>
      <c r="P342" s="11"/>
    </row>
    <row r="343" spans="13:16" x14ac:dyDescent="0.3">
      <c r="M343" s="11"/>
      <c r="N343" s="11"/>
      <c r="O343" s="11"/>
      <c r="P343" s="11"/>
    </row>
    <row r="344" spans="13:16" x14ac:dyDescent="0.3">
      <c r="M344" s="11"/>
      <c r="N344" s="11"/>
      <c r="O344" s="11"/>
      <c r="P344" s="11"/>
    </row>
    <row r="345" spans="13:16" x14ac:dyDescent="0.3">
      <c r="M345" s="11"/>
      <c r="N345" s="11"/>
      <c r="O345" s="11"/>
      <c r="P345" s="11"/>
    </row>
    <row r="346" spans="13:16" x14ac:dyDescent="0.3">
      <c r="M346" s="11"/>
      <c r="N346" s="11"/>
      <c r="O346" s="11"/>
      <c r="P346" s="11"/>
    </row>
    <row r="347" spans="13:16" x14ac:dyDescent="0.3">
      <c r="M347" s="11"/>
      <c r="N347" s="11"/>
      <c r="O347" s="11"/>
      <c r="P347" s="11"/>
    </row>
    <row r="348" spans="13:16" x14ac:dyDescent="0.3">
      <c r="M348" s="11"/>
      <c r="N348" s="11"/>
      <c r="O348" s="11"/>
      <c r="P348" s="11"/>
    </row>
    <row r="349" spans="13:16" x14ac:dyDescent="0.3">
      <c r="M349" s="11"/>
      <c r="N349" s="11"/>
      <c r="O349" s="11"/>
      <c r="P349" s="11"/>
    </row>
    <row r="350" spans="13:16" x14ac:dyDescent="0.3">
      <c r="M350" s="11"/>
      <c r="N350" s="11"/>
      <c r="O350" s="11"/>
      <c r="P350" s="11"/>
    </row>
    <row r="351" spans="13:16" x14ac:dyDescent="0.3">
      <c r="M351" s="11"/>
      <c r="N351" s="11"/>
      <c r="O351" s="11"/>
      <c r="P351" s="11"/>
    </row>
    <row r="352" spans="13:16" x14ac:dyDescent="0.3">
      <c r="M352" s="11"/>
      <c r="N352" s="11"/>
      <c r="O352" s="11"/>
      <c r="P352" s="11"/>
    </row>
    <row r="353" spans="13:16" x14ac:dyDescent="0.3">
      <c r="M353" s="11"/>
      <c r="N353" s="11"/>
      <c r="O353" s="11"/>
      <c r="P353" s="11"/>
    </row>
    <row r="354" spans="13:16" x14ac:dyDescent="0.3">
      <c r="M354" s="11"/>
      <c r="N354" s="11"/>
      <c r="O354" s="11"/>
      <c r="P354" s="11"/>
    </row>
    <row r="355" spans="13:16" x14ac:dyDescent="0.3">
      <c r="M355" s="11"/>
      <c r="N355" s="11"/>
      <c r="O355" s="11"/>
      <c r="P355" s="11"/>
    </row>
    <row r="356" spans="13:16" x14ac:dyDescent="0.3">
      <c r="M356" s="11"/>
      <c r="N356" s="11"/>
      <c r="O356" s="11"/>
      <c r="P356" s="11"/>
    </row>
    <row r="357" spans="13:16" x14ac:dyDescent="0.3">
      <c r="M357" s="11"/>
      <c r="N357" s="11"/>
      <c r="O357" s="11"/>
      <c r="P357" s="11"/>
    </row>
    <row r="358" spans="13:16" x14ac:dyDescent="0.3">
      <c r="M358" s="11"/>
      <c r="N358" s="11"/>
      <c r="O358" s="11"/>
      <c r="P358" s="11"/>
    </row>
    <row r="359" spans="13:16" x14ac:dyDescent="0.3">
      <c r="M359" s="11"/>
      <c r="N359" s="11"/>
      <c r="O359" s="11"/>
      <c r="P359" s="11"/>
    </row>
    <row r="360" spans="13:16" x14ac:dyDescent="0.3">
      <c r="M360" s="11"/>
      <c r="N360" s="11"/>
      <c r="O360" s="11"/>
      <c r="P360" s="11"/>
    </row>
    <row r="361" spans="13:16" x14ac:dyDescent="0.3">
      <c r="M361" s="11"/>
      <c r="N361" s="11"/>
      <c r="O361" s="11"/>
      <c r="P361" s="11"/>
    </row>
    <row r="362" spans="13:16" x14ac:dyDescent="0.3">
      <c r="M362" s="11"/>
      <c r="N362" s="11"/>
      <c r="O362" s="11"/>
      <c r="P362" s="11"/>
    </row>
    <row r="363" spans="13:16" x14ac:dyDescent="0.3">
      <c r="M363" s="11"/>
      <c r="N363" s="11"/>
      <c r="O363" s="11"/>
      <c r="P363" s="11"/>
    </row>
    <row r="364" spans="13:16" x14ac:dyDescent="0.3">
      <c r="M364" s="11"/>
      <c r="N364" s="11"/>
      <c r="O364" s="11"/>
      <c r="P364" s="11"/>
    </row>
    <row r="365" spans="13:16" x14ac:dyDescent="0.3">
      <c r="M365" s="11"/>
      <c r="N365" s="11"/>
      <c r="O365" s="11"/>
      <c r="P365" s="11"/>
    </row>
    <row r="366" spans="13:16" x14ac:dyDescent="0.3">
      <c r="M366" s="11"/>
      <c r="N366" s="11"/>
      <c r="O366" s="11"/>
      <c r="P366" s="11"/>
    </row>
    <row r="367" spans="13:16" x14ac:dyDescent="0.3">
      <c r="M367" s="11"/>
      <c r="N367" s="11"/>
      <c r="O367" s="11"/>
      <c r="P367" s="11"/>
    </row>
    <row r="368" spans="13:16" x14ac:dyDescent="0.3">
      <c r="M368" s="11"/>
      <c r="N368" s="11"/>
      <c r="O368" s="11"/>
      <c r="P368" s="11"/>
    </row>
    <row r="369" spans="13:16" x14ac:dyDescent="0.3">
      <c r="M369" s="11"/>
      <c r="N369" s="11"/>
      <c r="O369" s="11"/>
      <c r="P369" s="11"/>
    </row>
    <row r="370" spans="13:16" x14ac:dyDescent="0.3">
      <c r="M370" s="11"/>
      <c r="N370" s="11"/>
      <c r="O370" s="11"/>
      <c r="P370" s="11"/>
    </row>
    <row r="371" spans="13:16" x14ac:dyDescent="0.3">
      <c r="M371" s="11"/>
      <c r="N371" s="11"/>
      <c r="O371" s="11"/>
      <c r="P371" s="11"/>
    </row>
    <row r="372" spans="13:16" x14ac:dyDescent="0.3">
      <c r="M372" s="11"/>
      <c r="N372" s="11"/>
      <c r="O372" s="11"/>
      <c r="P372" s="11"/>
    </row>
    <row r="373" spans="13:16" x14ac:dyDescent="0.3">
      <c r="M373" s="11"/>
      <c r="N373" s="11"/>
      <c r="O373" s="11"/>
      <c r="P373" s="11"/>
    </row>
    <row r="374" spans="13:16" x14ac:dyDescent="0.3">
      <c r="M374" s="11"/>
      <c r="N374" s="11"/>
      <c r="O374" s="11"/>
      <c r="P374" s="11"/>
    </row>
    <row r="375" spans="13:16" x14ac:dyDescent="0.3">
      <c r="M375" s="11"/>
      <c r="N375" s="11"/>
      <c r="O375" s="11"/>
      <c r="P375" s="11"/>
    </row>
    <row r="376" spans="13:16" x14ac:dyDescent="0.3">
      <c r="M376" s="11"/>
      <c r="N376" s="11"/>
      <c r="O376" s="11"/>
      <c r="P376" s="11"/>
    </row>
    <row r="377" spans="13:16" x14ac:dyDescent="0.3">
      <c r="M377" s="11"/>
      <c r="N377" s="11"/>
      <c r="O377" s="11"/>
      <c r="P377" s="11"/>
    </row>
    <row r="378" spans="13:16" x14ac:dyDescent="0.3">
      <c r="M378" s="11"/>
      <c r="N378" s="11"/>
      <c r="O378" s="11"/>
      <c r="P378" s="11"/>
    </row>
    <row r="379" spans="13:16" x14ac:dyDescent="0.3">
      <c r="M379" s="11"/>
      <c r="N379" s="11"/>
      <c r="O379" s="11"/>
      <c r="P379" s="11"/>
    </row>
    <row r="380" spans="13:16" x14ac:dyDescent="0.3">
      <c r="M380" s="11"/>
      <c r="N380" s="11"/>
      <c r="O380" s="11"/>
      <c r="P380" s="11"/>
    </row>
    <row r="381" spans="13:16" x14ac:dyDescent="0.3">
      <c r="M381" s="11"/>
      <c r="N381" s="11"/>
      <c r="O381" s="11"/>
      <c r="P381" s="11"/>
    </row>
    <row r="382" spans="13:16" x14ac:dyDescent="0.3">
      <c r="M382" s="11"/>
      <c r="N382" s="11"/>
      <c r="O382" s="11"/>
      <c r="P382" s="11"/>
    </row>
    <row r="383" spans="13:16" x14ac:dyDescent="0.3">
      <c r="M383" s="11"/>
      <c r="N383" s="11"/>
      <c r="O383" s="11"/>
      <c r="P383" s="11"/>
    </row>
    <row r="384" spans="13:16" x14ac:dyDescent="0.3">
      <c r="M384" s="11"/>
      <c r="N384" s="11"/>
      <c r="O384" s="11"/>
      <c r="P384" s="11"/>
    </row>
    <row r="385" spans="13:16" x14ac:dyDescent="0.3">
      <c r="M385" s="11"/>
      <c r="N385" s="11"/>
      <c r="O385" s="11"/>
      <c r="P385" s="11"/>
    </row>
    <row r="386" spans="13:16" x14ac:dyDescent="0.3">
      <c r="M386" s="11"/>
      <c r="N386" s="11"/>
      <c r="O386" s="11"/>
      <c r="P386" s="11"/>
    </row>
    <row r="387" spans="13:16" x14ac:dyDescent="0.3">
      <c r="M387" s="11"/>
      <c r="N387" s="11"/>
      <c r="O387" s="11"/>
      <c r="P387" s="11"/>
    </row>
    <row r="388" spans="13:16" x14ac:dyDescent="0.3">
      <c r="M388" s="11"/>
      <c r="N388" s="11"/>
      <c r="O388" s="11"/>
      <c r="P388" s="11"/>
    </row>
    <row r="389" spans="13:16" x14ac:dyDescent="0.3">
      <c r="M389" s="11"/>
      <c r="N389" s="11"/>
      <c r="O389" s="11"/>
      <c r="P389" s="11"/>
    </row>
    <row r="390" spans="13:16" x14ac:dyDescent="0.3">
      <c r="M390" s="11"/>
      <c r="N390" s="11"/>
      <c r="O390" s="11"/>
      <c r="P390" s="11"/>
    </row>
    <row r="391" spans="13:16" x14ac:dyDescent="0.3">
      <c r="M391" s="11"/>
      <c r="N391" s="11"/>
      <c r="O391" s="11"/>
      <c r="P391" s="11"/>
    </row>
    <row r="392" spans="13:16" x14ac:dyDescent="0.3">
      <c r="M392" s="11"/>
      <c r="N392" s="11"/>
      <c r="O392" s="11"/>
      <c r="P392" s="11"/>
    </row>
    <row r="393" spans="13:16" x14ac:dyDescent="0.3">
      <c r="M393" s="11"/>
      <c r="N393" s="11"/>
      <c r="O393" s="11"/>
      <c r="P393" s="11"/>
    </row>
    <row r="394" spans="13:16" x14ac:dyDescent="0.3">
      <c r="M394" s="11"/>
      <c r="N394" s="11"/>
      <c r="O394" s="11"/>
      <c r="P394" s="11"/>
    </row>
    <row r="395" spans="13:16" x14ac:dyDescent="0.3">
      <c r="M395" s="11"/>
      <c r="N395" s="11"/>
      <c r="O395" s="11"/>
      <c r="P395" s="11"/>
    </row>
    <row r="396" spans="13:16" x14ac:dyDescent="0.3">
      <c r="M396" s="11"/>
      <c r="N396" s="11"/>
      <c r="O396" s="11"/>
      <c r="P396" s="11"/>
    </row>
    <row r="397" spans="13:16" x14ac:dyDescent="0.3">
      <c r="M397" s="11"/>
      <c r="N397" s="11"/>
      <c r="O397" s="11"/>
      <c r="P397" s="11"/>
    </row>
    <row r="398" spans="13:16" x14ac:dyDescent="0.3">
      <c r="M398" s="11"/>
      <c r="N398" s="11"/>
      <c r="O398" s="11"/>
      <c r="P398" s="11"/>
    </row>
    <row r="399" spans="13:16" x14ac:dyDescent="0.3">
      <c r="M399" s="11"/>
      <c r="N399" s="11"/>
      <c r="O399" s="11"/>
      <c r="P399" s="11"/>
    </row>
    <row r="400" spans="13:16" x14ac:dyDescent="0.3">
      <c r="M400" s="11"/>
      <c r="N400" s="11"/>
      <c r="O400" s="11"/>
      <c r="P400" s="11"/>
    </row>
    <row r="401" spans="13:16" x14ac:dyDescent="0.3">
      <c r="M401" s="11"/>
      <c r="N401" s="11"/>
      <c r="O401" s="11"/>
      <c r="P401" s="11"/>
    </row>
    <row r="402" spans="13:16" x14ac:dyDescent="0.3">
      <c r="M402" s="11"/>
      <c r="N402" s="11"/>
      <c r="O402" s="11"/>
      <c r="P402" s="11"/>
    </row>
    <row r="403" spans="13:16" x14ac:dyDescent="0.3">
      <c r="M403" s="11"/>
      <c r="N403" s="11"/>
      <c r="O403" s="11"/>
      <c r="P403" s="11"/>
    </row>
    <row r="404" spans="13:16" x14ac:dyDescent="0.3">
      <c r="M404" s="11"/>
      <c r="N404" s="11"/>
      <c r="O404" s="11"/>
      <c r="P404" s="11"/>
    </row>
    <row r="405" spans="13:16" x14ac:dyDescent="0.3">
      <c r="M405" s="11"/>
      <c r="N405" s="11"/>
      <c r="O405" s="11"/>
      <c r="P405" s="11"/>
    </row>
    <row r="406" spans="13:16" x14ac:dyDescent="0.3">
      <c r="M406" s="11"/>
      <c r="N406" s="11"/>
      <c r="O406" s="11"/>
      <c r="P406" s="11"/>
    </row>
    <row r="407" spans="13:16" x14ac:dyDescent="0.3">
      <c r="M407" s="11"/>
      <c r="N407" s="11"/>
      <c r="O407" s="11"/>
      <c r="P407" s="11"/>
    </row>
    <row r="408" spans="13:16" x14ac:dyDescent="0.3">
      <c r="M408" s="11"/>
      <c r="N408" s="11"/>
      <c r="O408" s="11"/>
      <c r="P408" s="11"/>
    </row>
    <row r="409" spans="13:16" x14ac:dyDescent="0.3">
      <c r="M409" s="11"/>
      <c r="N409" s="11"/>
      <c r="O409" s="11"/>
      <c r="P409" s="11"/>
    </row>
    <row r="410" spans="13:16" x14ac:dyDescent="0.3">
      <c r="M410" s="11"/>
      <c r="N410" s="11"/>
      <c r="O410" s="11"/>
      <c r="P410" s="11"/>
    </row>
    <row r="411" spans="13:16" x14ac:dyDescent="0.3">
      <c r="M411" s="11"/>
      <c r="N411" s="11"/>
      <c r="O411" s="11"/>
      <c r="P411" s="11"/>
    </row>
    <row r="412" spans="13:16" x14ac:dyDescent="0.3">
      <c r="M412" s="11"/>
      <c r="N412" s="11"/>
      <c r="O412" s="11"/>
      <c r="P412" s="11"/>
    </row>
    <row r="413" spans="13:16" x14ac:dyDescent="0.3">
      <c r="M413" s="11"/>
      <c r="N413" s="11"/>
      <c r="O413" s="11"/>
      <c r="P413" s="11"/>
    </row>
    <row r="414" spans="13:16" x14ac:dyDescent="0.3">
      <c r="M414" s="11"/>
      <c r="N414" s="11"/>
      <c r="O414" s="11"/>
      <c r="P414" s="11"/>
    </row>
    <row r="415" spans="13:16" x14ac:dyDescent="0.3">
      <c r="M415" s="11"/>
      <c r="N415" s="11"/>
      <c r="O415" s="11"/>
      <c r="P415" s="11"/>
    </row>
    <row r="416" spans="13:16" x14ac:dyDescent="0.3">
      <c r="M416" s="11"/>
      <c r="N416" s="11"/>
      <c r="O416" s="11"/>
      <c r="P416" s="11"/>
    </row>
    <row r="417" spans="13:16" x14ac:dyDescent="0.3">
      <c r="M417" s="11"/>
      <c r="N417" s="11"/>
      <c r="O417" s="11"/>
      <c r="P417" s="11"/>
    </row>
    <row r="418" spans="13:16" x14ac:dyDescent="0.3">
      <c r="M418" s="11"/>
      <c r="N418" s="11"/>
      <c r="O418" s="11"/>
      <c r="P418" s="11"/>
    </row>
    <row r="419" spans="13:16" x14ac:dyDescent="0.3">
      <c r="M419" s="11"/>
      <c r="N419" s="11"/>
      <c r="O419" s="11"/>
      <c r="P419" s="11"/>
    </row>
    <row r="420" spans="13:16" x14ac:dyDescent="0.3">
      <c r="M420" s="11"/>
      <c r="N420" s="11"/>
      <c r="O420" s="11"/>
      <c r="P420" s="11"/>
    </row>
    <row r="421" spans="13:16" x14ac:dyDescent="0.3">
      <c r="M421" s="11"/>
      <c r="N421" s="11"/>
      <c r="O421" s="11"/>
      <c r="P421" s="11"/>
    </row>
    <row r="422" spans="13:16" x14ac:dyDescent="0.3">
      <c r="M422" s="11"/>
      <c r="N422" s="11"/>
      <c r="O422" s="11"/>
      <c r="P422" s="11"/>
    </row>
    <row r="423" spans="13:16" x14ac:dyDescent="0.3">
      <c r="M423" s="11"/>
      <c r="N423" s="11"/>
      <c r="O423" s="11"/>
      <c r="P423" s="11"/>
    </row>
    <row r="424" spans="13:16" x14ac:dyDescent="0.3">
      <c r="M424" s="11"/>
      <c r="N424" s="11"/>
      <c r="O424" s="11"/>
      <c r="P424" s="11"/>
    </row>
    <row r="425" spans="13:16" x14ac:dyDescent="0.3">
      <c r="M425" s="11"/>
      <c r="N425" s="11"/>
      <c r="O425" s="11"/>
      <c r="P425" s="11"/>
    </row>
    <row r="426" spans="13:16" x14ac:dyDescent="0.3">
      <c r="M426" s="11"/>
      <c r="N426" s="11"/>
      <c r="O426" s="11"/>
      <c r="P426" s="11"/>
    </row>
    <row r="427" spans="13:16" x14ac:dyDescent="0.3">
      <c r="M427" s="11"/>
      <c r="N427" s="11"/>
      <c r="O427" s="11"/>
      <c r="P427" s="11"/>
    </row>
    <row r="428" spans="13:16" x14ac:dyDescent="0.3">
      <c r="M428" s="11"/>
      <c r="N428" s="11"/>
      <c r="O428" s="11"/>
      <c r="P428" s="11"/>
    </row>
    <row r="429" spans="13:16" x14ac:dyDescent="0.3">
      <c r="M429" s="11"/>
      <c r="N429" s="11"/>
      <c r="O429" s="11"/>
      <c r="P429" s="11"/>
    </row>
    <row r="430" spans="13:16" x14ac:dyDescent="0.3">
      <c r="M430" s="11"/>
      <c r="N430" s="11"/>
      <c r="O430" s="11"/>
      <c r="P430" s="11"/>
    </row>
    <row r="431" spans="13:16" x14ac:dyDescent="0.3">
      <c r="M431" s="11"/>
      <c r="N431" s="11"/>
      <c r="O431" s="11"/>
      <c r="P431" s="11"/>
    </row>
    <row r="432" spans="13:16" x14ac:dyDescent="0.3">
      <c r="M432" s="11"/>
      <c r="N432" s="11"/>
      <c r="O432" s="11"/>
      <c r="P432" s="11"/>
    </row>
    <row r="433" spans="13:16" x14ac:dyDescent="0.3">
      <c r="M433" s="11"/>
      <c r="N433" s="11"/>
      <c r="O433" s="11"/>
      <c r="P433" s="11"/>
    </row>
    <row r="434" spans="13:16" x14ac:dyDescent="0.3">
      <c r="M434" s="11"/>
      <c r="N434" s="11"/>
      <c r="O434" s="11"/>
      <c r="P434" s="11"/>
    </row>
    <row r="435" spans="13:16" x14ac:dyDescent="0.3">
      <c r="M435" s="11"/>
      <c r="N435" s="11"/>
      <c r="O435" s="11"/>
      <c r="P435" s="11"/>
    </row>
    <row r="436" spans="13:16" x14ac:dyDescent="0.3">
      <c r="M436" s="11"/>
      <c r="N436" s="11"/>
      <c r="O436" s="11"/>
      <c r="P436" s="11"/>
    </row>
    <row r="437" spans="13:16" x14ac:dyDescent="0.3">
      <c r="M437" s="11"/>
      <c r="N437" s="11"/>
      <c r="O437" s="11"/>
      <c r="P437" s="11"/>
    </row>
    <row r="438" spans="13:16" x14ac:dyDescent="0.3">
      <c r="M438" s="11"/>
      <c r="N438" s="11"/>
      <c r="O438" s="11"/>
      <c r="P438" s="11"/>
    </row>
    <row r="439" spans="13:16" x14ac:dyDescent="0.3">
      <c r="M439" s="11"/>
      <c r="N439" s="11"/>
      <c r="O439" s="11"/>
      <c r="P439" s="11"/>
    </row>
    <row r="440" spans="13:16" x14ac:dyDescent="0.3">
      <c r="M440" s="11"/>
      <c r="N440" s="11"/>
      <c r="O440" s="11"/>
      <c r="P440" s="11"/>
    </row>
    <row r="441" spans="13:16" x14ac:dyDescent="0.3">
      <c r="M441" s="11"/>
      <c r="N441" s="11"/>
      <c r="O441" s="11"/>
      <c r="P441" s="11"/>
    </row>
    <row r="442" spans="13:16" x14ac:dyDescent="0.3">
      <c r="M442" s="11"/>
      <c r="N442" s="11"/>
      <c r="O442" s="11"/>
      <c r="P442" s="11"/>
    </row>
    <row r="443" spans="13:16" x14ac:dyDescent="0.3">
      <c r="M443" s="11"/>
      <c r="N443" s="11"/>
      <c r="O443" s="11"/>
      <c r="P443" s="11"/>
    </row>
    <row r="444" spans="13:16" x14ac:dyDescent="0.3">
      <c r="M444" s="11"/>
      <c r="N444" s="11"/>
      <c r="O444" s="11"/>
      <c r="P444" s="11"/>
    </row>
    <row r="445" spans="13:16" x14ac:dyDescent="0.3">
      <c r="M445" s="11"/>
      <c r="N445" s="11"/>
      <c r="O445" s="11"/>
      <c r="P445" s="11"/>
    </row>
    <row r="446" spans="13:16" x14ac:dyDescent="0.3">
      <c r="M446" s="11"/>
      <c r="N446" s="11"/>
      <c r="O446" s="11"/>
      <c r="P446" s="11"/>
    </row>
    <row r="447" spans="13:16" x14ac:dyDescent="0.3">
      <c r="M447" s="11"/>
      <c r="N447" s="11"/>
      <c r="O447" s="11"/>
      <c r="P447" s="11"/>
    </row>
    <row r="448" spans="13:16" x14ac:dyDescent="0.3">
      <c r="M448" s="11"/>
      <c r="N448" s="11"/>
      <c r="O448" s="11"/>
      <c r="P448" s="11"/>
    </row>
    <row r="449" spans="13:16" x14ac:dyDescent="0.3">
      <c r="M449" s="11"/>
      <c r="N449" s="11"/>
      <c r="O449" s="11"/>
      <c r="P449" s="11"/>
    </row>
    <row r="450" spans="13:16" x14ac:dyDescent="0.3">
      <c r="M450" s="11"/>
      <c r="N450" s="11"/>
      <c r="O450" s="11"/>
      <c r="P450" s="11"/>
    </row>
    <row r="451" spans="13:16" x14ac:dyDescent="0.3">
      <c r="M451" s="11"/>
      <c r="N451" s="11"/>
      <c r="O451" s="11"/>
      <c r="P451" s="11"/>
    </row>
    <row r="452" spans="13:16" x14ac:dyDescent="0.3">
      <c r="M452" s="11"/>
      <c r="N452" s="11"/>
      <c r="O452" s="11"/>
      <c r="P452" s="11"/>
    </row>
    <row r="453" spans="13:16" x14ac:dyDescent="0.3">
      <c r="M453" s="11"/>
      <c r="N453" s="11"/>
      <c r="O453" s="11"/>
      <c r="P453" s="11"/>
    </row>
    <row r="454" spans="13:16" x14ac:dyDescent="0.3">
      <c r="M454" s="11"/>
      <c r="N454" s="11"/>
      <c r="O454" s="11"/>
      <c r="P454" s="11"/>
    </row>
    <row r="455" spans="13:16" x14ac:dyDescent="0.3">
      <c r="M455" s="11"/>
      <c r="N455" s="11"/>
      <c r="O455" s="11"/>
      <c r="P455" s="11"/>
    </row>
    <row r="456" spans="13:16" x14ac:dyDescent="0.3">
      <c r="M456" s="11"/>
      <c r="N456" s="11"/>
      <c r="O456" s="11"/>
      <c r="P456" s="11"/>
    </row>
    <row r="457" spans="13:16" x14ac:dyDescent="0.3">
      <c r="M457" s="11"/>
      <c r="N457" s="11"/>
      <c r="O457" s="11"/>
      <c r="P457" s="11"/>
    </row>
    <row r="458" spans="13:16" x14ac:dyDescent="0.3">
      <c r="M458" s="11"/>
      <c r="N458" s="11"/>
      <c r="O458" s="11"/>
      <c r="P458" s="11"/>
    </row>
    <row r="459" spans="13:16" x14ac:dyDescent="0.3">
      <c r="M459" s="11"/>
      <c r="N459" s="11"/>
      <c r="O459" s="11"/>
      <c r="P459" s="11"/>
    </row>
    <row r="460" spans="13:16" x14ac:dyDescent="0.3">
      <c r="M460" s="11"/>
      <c r="N460" s="11"/>
      <c r="O460" s="11"/>
      <c r="P460" s="11"/>
    </row>
    <row r="461" spans="13:16" x14ac:dyDescent="0.3">
      <c r="M461" s="11"/>
      <c r="N461" s="11"/>
      <c r="O461" s="11"/>
      <c r="P461" s="11"/>
    </row>
    <row r="462" spans="13:16" x14ac:dyDescent="0.3">
      <c r="M462" s="11"/>
      <c r="N462" s="11"/>
      <c r="O462" s="11"/>
      <c r="P462" s="11"/>
    </row>
    <row r="463" spans="13:16" x14ac:dyDescent="0.3">
      <c r="M463" s="11"/>
      <c r="N463" s="11"/>
      <c r="O463" s="11"/>
      <c r="P463" s="11"/>
    </row>
    <row r="464" spans="13:16" x14ac:dyDescent="0.3">
      <c r="M464" s="11"/>
      <c r="N464" s="11"/>
      <c r="O464" s="11"/>
      <c r="P464" s="11"/>
    </row>
    <row r="465" spans="13:16" x14ac:dyDescent="0.3">
      <c r="M465" s="11"/>
      <c r="N465" s="11"/>
      <c r="O465" s="11"/>
      <c r="P465" s="11"/>
    </row>
    <row r="466" spans="13:16" x14ac:dyDescent="0.3">
      <c r="M466" s="11"/>
      <c r="N466" s="11"/>
      <c r="O466" s="11"/>
      <c r="P466" s="11"/>
    </row>
    <row r="467" spans="13:16" x14ac:dyDescent="0.3">
      <c r="M467" s="11"/>
      <c r="N467" s="11"/>
      <c r="O467" s="11"/>
      <c r="P467" s="11"/>
    </row>
    <row r="468" spans="13:16" x14ac:dyDescent="0.3">
      <c r="M468" s="11"/>
      <c r="N468" s="11"/>
      <c r="O468" s="11"/>
      <c r="P468" s="11"/>
    </row>
    <row r="469" spans="13:16" x14ac:dyDescent="0.3">
      <c r="M469" s="11"/>
      <c r="N469" s="11"/>
      <c r="O469" s="11"/>
      <c r="P469" s="11"/>
    </row>
    <row r="470" spans="13:16" x14ac:dyDescent="0.3">
      <c r="M470" s="11"/>
      <c r="N470" s="11"/>
      <c r="O470" s="11"/>
      <c r="P470" s="11"/>
    </row>
    <row r="471" spans="13:16" x14ac:dyDescent="0.3">
      <c r="M471" s="11"/>
      <c r="N471" s="11"/>
      <c r="O471" s="11"/>
      <c r="P471" s="11"/>
    </row>
    <row r="472" spans="13:16" x14ac:dyDescent="0.3">
      <c r="M472" s="11"/>
      <c r="N472" s="11"/>
      <c r="O472" s="11"/>
      <c r="P472" s="11"/>
    </row>
    <row r="473" spans="13:16" x14ac:dyDescent="0.3">
      <c r="M473" s="11"/>
      <c r="N473" s="11"/>
      <c r="O473" s="11"/>
      <c r="P473" s="11"/>
    </row>
    <row r="474" spans="13:16" x14ac:dyDescent="0.3">
      <c r="M474" s="11"/>
      <c r="N474" s="11"/>
      <c r="O474" s="11"/>
      <c r="P474" s="11"/>
    </row>
    <row r="475" spans="13:16" x14ac:dyDescent="0.3">
      <c r="M475" s="11"/>
      <c r="N475" s="11"/>
      <c r="O475" s="11"/>
      <c r="P475" s="11"/>
    </row>
    <row r="476" spans="13:16" x14ac:dyDescent="0.3">
      <c r="M476" s="11"/>
      <c r="N476" s="11"/>
      <c r="O476" s="11"/>
      <c r="P476" s="11"/>
    </row>
    <row r="477" spans="13:16" x14ac:dyDescent="0.3">
      <c r="M477" s="11"/>
      <c r="N477" s="11"/>
      <c r="O477" s="11"/>
      <c r="P477" s="11"/>
    </row>
    <row r="478" spans="13:16" x14ac:dyDescent="0.3">
      <c r="M478" s="11"/>
      <c r="N478" s="11"/>
      <c r="O478" s="11"/>
      <c r="P478" s="11"/>
    </row>
    <row r="479" spans="13:16" x14ac:dyDescent="0.3">
      <c r="M479" s="11"/>
      <c r="N479" s="11"/>
      <c r="O479" s="11"/>
      <c r="P479" s="11"/>
    </row>
    <row r="480" spans="13:16" x14ac:dyDescent="0.3">
      <c r="M480" s="11"/>
      <c r="N480" s="11"/>
      <c r="O480" s="11"/>
      <c r="P480" s="11"/>
    </row>
    <row r="481" spans="13:16" x14ac:dyDescent="0.3">
      <c r="M481" s="11"/>
      <c r="N481" s="11"/>
      <c r="O481" s="11"/>
      <c r="P481" s="11"/>
    </row>
    <row r="482" spans="13:16" x14ac:dyDescent="0.3">
      <c r="M482" s="11"/>
      <c r="N482" s="11"/>
      <c r="O482" s="11"/>
      <c r="P482" s="11"/>
    </row>
    <row r="483" spans="13:16" x14ac:dyDescent="0.3">
      <c r="M483" s="11"/>
      <c r="N483" s="11"/>
      <c r="O483" s="11"/>
      <c r="P483" s="11"/>
    </row>
    <row r="484" spans="13:16" x14ac:dyDescent="0.3">
      <c r="M484" s="11"/>
      <c r="N484" s="11"/>
      <c r="O484" s="11"/>
      <c r="P484" s="11"/>
    </row>
    <row r="485" spans="13:16" x14ac:dyDescent="0.3">
      <c r="M485" s="11"/>
      <c r="N485" s="11"/>
      <c r="O485" s="11"/>
      <c r="P485" s="11"/>
    </row>
    <row r="486" spans="13:16" x14ac:dyDescent="0.3">
      <c r="M486" s="11"/>
      <c r="N486" s="11"/>
      <c r="O486" s="11"/>
      <c r="P486" s="11"/>
    </row>
    <row r="487" spans="13:16" x14ac:dyDescent="0.3">
      <c r="M487" s="11"/>
      <c r="N487" s="11"/>
      <c r="O487" s="11"/>
      <c r="P487" s="11"/>
    </row>
    <row r="488" spans="13:16" x14ac:dyDescent="0.3">
      <c r="M488" s="11"/>
      <c r="N488" s="11"/>
      <c r="O488" s="11"/>
      <c r="P488" s="11"/>
    </row>
    <row r="489" spans="13:16" x14ac:dyDescent="0.3">
      <c r="M489" s="11"/>
      <c r="N489" s="11"/>
      <c r="O489" s="11"/>
      <c r="P489" s="11"/>
    </row>
    <row r="490" spans="13:16" x14ac:dyDescent="0.3">
      <c r="M490" s="11"/>
      <c r="N490" s="11"/>
      <c r="O490" s="11"/>
      <c r="P490" s="11"/>
    </row>
    <row r="491" spans="13:16" x14ac:dyDescent="0.3">
      <c r="M491" s="11"/>
      <c r="N491" s="11"/>
      <c r="O491" s="11"/>
      <c r="P491" s="11"/>
    </row>
    <row r="492" spans="13:16" x14ac:dyDescent="0.3">
      <c r="M492" s="11"/>
      <c r="N492" s="11"/>
      <c r="O492" s="11"/>
      <c r="P492" s="11"/>
    </row>
    <row r="493" spans="13:16" x14ac:dyDescent="0.3">
      <c r="M493" s="11"/>
      <c r="N493" s="11"/>
      <c r="O493" s="11"/>
      <c r="P493" s="11"/>
    </row>
    <row r="494" spans="13:16" x14ac:dyDescent="0.3">
      <c r="M494" s="11"/>
      <c r="N494" s="11"/>
      <c r="O494" s="11"/>
      <c r="P494" s="11"/>
    </row>
    <row r="495" spans="13:16" x14ac:dyDescent="0.3">
      <c r="M495" s="11"/>
      <c r="N495" s="11"/>
      <c r="O495" s="11"/>
      <c r="P495" s="11"/>
    </row>
    <row r="496" spans="13:16" x14ac:dyDescent="0.3">
      <c r="M496" s="11"/>
      <c r="N496" s="11"/>
      <c r="O496" s="11"/>
      <c r="P496" s="11"/>
    </row>
    <row r="497" spans="13:16" x14ac:dyDescent="0.3">
      <c r="M497" s="11"/>
      <c r="N497" s="11"/>
      <c r="O497" s="11"/>
      <c r="P497" s="11"/>
    </row>
    <row r="498" spans="13:16" x14ac:dyDescent="0.3">
      <c r="M498" s="11"/>
      <c r="N498" s="11"/>
      <c r="O498" s="11"/>
      <c r="P498" s="11"/>
    </row>
    <row r="499" spans="13:16" x14ac:dyDescent="0.3">
      <c r="M499" s="11"/>
      <c r="N499" s="11"/>
      <c r="O499" s="11"/>
      <c r="P499" s="11"/>
    </row>
    <row r="500" spans="13:16" x14ac:dyDescent="0.3">
      <c r="M500" s="11"/>
      <c r="N500" s="11"/>
      <c r="O500" s="11"/>
      <c r="P500" s="11"/>
    </row>
    <row r="501" spans="13:16" x14ac:dyDescent="0.3">
      <c r="M501" s="11"/>
      <c r="N501" s="11"/>
      <c r="O501" s="11"/>
      <c r="P501" s="11"/>
    </row>
    <row r="502" spans="13:16" x14ac:dyDescent="0.3">
      <c r="M502" s="11"/>
      <c r="N502" s="11"/>
      <c r="O502" s="11"/>
      <c r="P502" s="11"/>
    </row>
    <row r="503" spans="13:16" x14ac:dyDescent="0.3">
      <c r="M503" s="11"/>
      <c r="N503" s="11"/>
      <c r="O503" s="11"/>
      <c r="P503" s="11"/>
    </row>
    <row r="504" spans="13:16" x14ac:dyDescent="0.3">
      <c r="M504" s="11"/>
      <c r="N504" s="11"/>
      <c r="O504" s="11"/>
      <c r="P504" s="11"/>
    </row>
    <row r="505" spans="13:16" x14ac:dyDescent="0.3">
      <c r="M505" s="11"/>
      <c r="N505" s="11"/>
      <c r="O505" s="11"/>
      <c r="P505" s="11"/>
    </row>
    <row r="506" spans="13:16" x14ac:dyDescent="0.3">
      <c r="M506" s="11"/>
      <c r="N506" s="11"/>
      <c r="O506" s="11"/>
      <c r="P506" s="11"/>
    </row>
    <row r="507" spans="13:16" x14ac:dyDescent="0.3">
      <c r="M507" s="11"/>
      <c r="N507" s="11"/>
      <c r="O507" s="11"/>
      <c r="P507" s="11"/>
    </row>
    <row r="508" spans="13:16" x14ac:dyDescent="0.3">
      <c r="M508" s="11"/>
      <c r="N508" s="11"/>
      <c r="O508" s="11"/>
      <c r="P508" s="11"/>
    </row>
    <row r="509" spans="13:16" x14ac:dyDescent="0.3">
      <c r="M509" s="11"/>
      <c r="N509" s="11"/>
      <c r="O509" s="11"/>
      <c r="P509" s="11"/>
    </row>
    <row r="510" spans="13:16" x14ac:dyDescent="0.3">
      <c r="M510" s="11"/>
      <c r="N510" s="11"/>
      <c r="O510" s="11"/>
      <c r="P510" s="11"/>
    </row>
    <row r="511" spans="13:16" x14ac:dyDescent="0.3">
      <c r="M511" s="11"/>
      <c r="N511" s="11"/>
      <c r="O511" s="11"/>
      <c r="P511" s="11"/>
    </row>
    <row r="512" spans="13:16" x14ac:dyDescent="0.3">
      <c r="M512" s="11"/>
      <c r="N512" s="11"/>
      <c r="O512" s="11"/>
      <c r="P512" s="11"/>
    </row>
    <row r="513" spans="13:16" x14ac:dyDescent="0.3">
      <c r="M513" s="11"/>
      <c r="N513" s="11"/>
      <c r="O513" s="11"/>
      <c r="P513" s="11"/>
    </row>
    <row r="514" spans="13:16" x14ac:dyDescent="0.3">
      <c r="M514" s="11"/>
      <c r="N514" s="11"/>
      <c r="O514" s="11"/>
      <c r="P514" s="11"/>
    </row>
    <row r="515" spans="13:16" x14ac:dyDescent="0.3">
      <c r="M515" s="11"/>
      <c r="N515" s="11"/>
      <c r="O515" s="11"/>
      <c r="P515" s="11"/>
    </row>
    <row r="516" spans="13:16" x14ac:dyDescent="0.3">
      <c r="M516" s="11"/>
      <c r="N516" s="11"/>
      <c r="O516" s="11"/>
      <c r="P516" s="11"/>
    </row>
    <row r="517" spans="13:16" x14ac:dyDescent="0.3">
      <c r="M517" s="11"/>
      <c r="N517" s="11"/>
      <c r="O517" s="11"/>
      <c r="P517" s="11"/>
    </row>
    <row r="518" spans="13:16" x14ac:dyDescent="0.3">
      <c r="M518" s="11"/>
      <c r="N518" s="11"/>
      <c r="O518" s="11"/>
      <c r="P518" s="11"/>
    </row>
    <row r="519" spans="13:16" x14ac:dyDescent="0.3">
      <c r="M519" s="11"/>
      <c r="N519" s="11"/>
      <c r="O519" s="11"/>
      <c r="P519" s="11"/>
    </row>
    <row r="520" spans="13:16" x14ac:dyDescent="0.3">
      <c r="M520" s="11"/>
      <c r="N520" s="11"/>
      <c r="O520" s="11"/>
      <c r="P520" s="11"/>
    </row>
    <row r="521" spans="13:16" x14ac:dyDescent="0.3">
      <c r="M521" s="11"/>
      <c r="N521" s="11"/>
      <c r="O521" s="11"/>
      <c r="P521" s="11"/>
    </row>
    <row r="522" spans="13:16" x14ac:dyDescent="0.3">
      <c r="M522" s="11"/>
      <c r="N522" s="11"/>
      <c r="O522" s="11"/>
      <c r="P522" s="11"/>
    </row>
    <row r="523" spans="13:16" x14ac:dyDescent="0.3">
      <c r="M523" s="11"/>
      <c r="N523" s="11"/>
      <c r="O523" s="11"/>
      <c r="P523" s="11"/>
    </row>
    <row r="524" spans="13:16" x14ac:dyDescent="0.3">
      <c r="M524" s="11"/>
      <c r="N524" s="11"/>
      <c r="O524" s="11"/>
      <c r="P524" s="11"/>
    </row>
    <row r="525" spans="13:16" x14ac:dyDescent="0.3">
      <c r="M525" s="11"/>
      <c r="N525" s="11"/>
      <c r="O525" s="11"/>
      <c r="P525" s="11"/>
    </row>
    <row r="526" spans="13:16" x14ac:dyDescent="0.3">
      <c r="M526" s="11"/>
      <c r="N526" s="11"/>
      <c r="O526" s="11"/>
      <c r="P526" s="11"/>
    </row>
    <row r="527" spans="13:16" x14ac:dyDescent="0.3">
      <c r="M527" s="11"/>
      <c r="N527" s="11"/>
      <c r="O527" s="11"/>
      <c r="P527" s="11"/>
    </row>
    <row r="528" spans="13:16" x14ac:dyDescent="0.3">
      <c r="M528" s="11"/>
      <c r="N528" s="11"/>
      <c r="O528" s="11"/>
      <c r="P528" s="11"/>
    </row>
    <row r="529" spans="13:16" x14ac:dyDescent="0.3">
      <c r="M529" s="11"/>
      <c r="N529" s="11"/>
      <c r="O529" s="11"/>
      <c r="P529" s="11"/>
    </row>
    <row r="530" spans="13:16" x14ac:dyDescent="0.3">
      <c r="M530" s="11"/>
      <c r="N530" s="11"/>
      <c r="O530" s="11"/>
      <c r="P530" s="11"/>
    </row>
    <row r="531" spans="13:16" x14ac:dyDescent="0.3">
      <c r="M531" s="11"/>
      <c r="N531" s="11"/>
      <c r="O531" s="11"/>
      <c r="P531" s="11"/>
    </row>
    <row r="532" spans="13:16" x14ac:dyDescent="0.3">
      <c r="M532" s="11"/>
      <c r="N532" s="11"/>
      <c r="O532" s="11"/>
      <c r="P532" s="11"/>
    </row>
    <row r="533" spans="13:16" x14ac:dyDescent="0.3">
      <c r="M533" s="11"/>
      <c r="N533" s="11"/>
      <c r="O533" s="11"/>
      <c r="P533" s="11"/>
    </row>
    <row r="534" spans="13:16" x14ac:dyDescent="0.3">
      <c r="M534" s="11"/>
      <c r="N534" s="11"/>
      <c r="O534" s="11"/>
      <c r="P534" s="11"/>
    </row>
    <row r="535" spans="13:16" x14ac:dyDescent="0.3">
      <c r="M535" s="11"/>
      <c r="N535" s="11"/>
      <c r="O535" s="11"/>
      <c r="P535" s="11"/>
    </row>
    <row r="536" spans="13:16" x14ac:dyDescent="0.3">
      <c r="M536" s="11"/>
      <c r="N536" s="11"/>
      <c r="O536" s="11"/>
      <c r="P536" s="11"/>
    </row>
    <row r="537" spans="13:16" x14ac:dyDescent="0.3">
      <c r="M537" s="11"/>
      <c r="N537" s="11"/>
      <c r="O537" s="11"/>
      <c r="P537" s="11"/>
    </row>
    <row r="538" spans="13:16" x14ac:dyDescent="0.3">
      <c r="M538" s="11"/>
      <c r="N538" s="11"/>
      <c r="O538" s="11"/>
      <c r="P538" s="11"/>
    </row>
    <row r="539" spans="13:16" x14ac:dyDescent="0.3">
      <c r="M539" s="11"/>
      <c r="N539" s="11"/>
      <c r="O539" s="11"/>
      <c r="P539" s="11"/>
    </row>
  </sheetData>
  <sheetProtection formatRows="0" insertRows="0" deleteRows="0" sort="0" autoFilter="0"/>
  <autoFilter ref="A4:P45" xr:uid="{00000000-0009-0000-0000-000002000000}"/>
  <mergeCells count="1">
    <mergeCell ref="J3:L3"/>
  </mergeCells>
  <phoneticPr fontId="1" type="noConversion"/>
  <conditionalFormatting sqref="L5:L1048576 G5 G7:G1048576">
    <cfRule type="cellIs" dxfId="31" priority="13" stopIfTrue="1" operator="equal">
      <formula>"EXTREME"</formula>
    </cfRule>
    <cfRule type="cellIs" dxfId="30" priority="14" stopIfTrue="1" operator="equal">
      <formula>"HIGH"</formula>
    </cfRule>
    <cfRule type="cellIs" dxfId="29" priority="15" stopIfTrue="1" operator="equal">
      <formula>"MEDIUM"</formula>
    </cfRule>
    <cfRule type="cellIs" dxfId="28" priority="16" stopIfTrue="1" operator="equal">
      <formula>"Low"</formula>
    </cfRule>
  </conditionalFormatting>
  <conditionalFormatting sqref="L4 G4">
    <cfRule type="cellIs" dxfId="27" priority="9" stopIfTrue="1" operator="equal">
      <formula>"EXTREME"</formula>
    </cfRule>
    <cfRule type="cellIs" dxfId="26" priority="10" stopIfTrue="1" operator="equal">
      <formula>"HIGH"</formula>
    </cfRule>
    <cfRule type="cellIs" dxfId="25" priority="11" stopIfTrue="1" operator="equal">
      <formula>"MEDIUM"</formula>
    </cfRule>
    <cfRule type="cellIs" dxfId="24" priority="12" stopIfTrue="1" operator="equal">
      <formula>"Low"</formula>
    </cfRule>
  </conditionalFormatting>
  <conditionalFormatting sqref="G6">
    <cfRule type="cellIs" dxfId="23" priority="5" stopIfTrue="1" operator="equal">
      <formula>"EXTREME"</formula>
    </cfRule>
    <cfRule type="cellIs" dxfId="22" priority="6" stopIfTrue="1" operator="equal">
      <formula>"HIGH"</formula>
    </cfRule>
    <cfRule type="cellIs" dxfId="21" priority="7" stopIfTrue="1" operator="equal">
      <formula>"MEDIUM"</formula>
    </cfRule>
    <cfRule type="cellIs" dxfId="20" priority="8" stopIfTrue="1" operator="equal">
      <formula>"Low"</formula>
    </cfRule>
  </conditionalFormatting>
  <dataValidations xWindow="904" yWindow="460" count="11">
    <dataValidation allowBlank="1" showInputMessage="1" showErrorMessage="1" prompt="The likelihood of the hazard causing an injury, illness or damage (refer to the Risk Matrix worksheet)" sqref="F4" xr:uid="{00000000-0002-0000-0200-000000000000}"/>
    <dataValidation allowBlank="1" showInputMessage="1" showErrorMessage="1" prompt="The consequence of the hazard causing an injury, illness or damage (refer to the Risk Matrix worksheet)" sqref="J4 E4" xr:uid="{00000000-0002-0000-0200-000001000000}"/>
    <dataValidation allowBlank="1" showInputMessage="1" showErrorMessage="1" prompt="The level of risk assigned to the hazard prior to the application of any controls" sqref="G4:G45" xr:uid="{00000000-0002-0000-0200-000002000000}"/>
    <dataValidation allowBlank="1" showInputMessage="1" showErrorMessage="1" prompt="Risk controls the DEECD recommends workplaces utilise to control the identified hazard" sqref="H4:H45" xr:uid="{00000000-0002-0000-0200-000003000000}"/>
    <dataValidation allowBlank="1" showInputMessage="1" showErrorMessage="1" prompt="The likelihood of the hazard causing an injury, illness or damage with implemented controls in place (refer to the Risk Matrix worksheet)" sqref="K4" xr:uid="{00000000-0002-0000-0200-000004000000}"/>
    <dataValidation allowBlank="1" showInputMessage="1" showErrorMessage="1" prompt="The level of risk assigned to the hazard after controls have been selected and implemented" sqref="L4:L45" xr:uid="{00000000-0002-0000-0200-000005000000}"/>
    <dataValidation type="list" allowBlank="1" showInputMessage="1" showErrorMessage="1" prompt="The consequence of the hazard causing an injury, illness or damage (refer to the Risk Matrix worksheet)" sqref="J5:J45 E13:E43 E5 E7:E10" xr:uid="{00000000-0002-0000-0200-000006000000}">
      <formula1>RA_Cons</formula1>
    </dataValidation>
    <dataValidation type="list" allowBlank="1" showInputMessage="1" showErrorMessage="1" prompt="The likelihood of the hazard causing an injury, illness or damage (refer to the Risk Matrix worksheet)" sqref="F5:F45" xr:uid="{00000000-0002-0000-0200-000007000000}">
      <formula1>RA_Likelihood</formula1>
    </dataValidation>
    <dataValidation type="list" allowBlank="1" showInputMessage="1" showErrorMessage="1" prompt="The likelihood of the hazard causing an injury, illness or damage with implemented controls in place (refer to the Risk Matrix worksheet)" sqref="K5:K45" xr:uid="{00000000-0002-0000-0200-000008000000}">
      <formula1>RA_Likelihood</formula1>
    </dataValidation>
    <dataValidation type="list" allowBlank="1" showInputMessage="1" showErrorMessage="1" prompt="The consequence of the hazard causing an injury, illness or damage _x000a_(refer to the Risk Matrix worksheet)" sqref="E44:E45 E11:E12 E6" xr:uid="{00000000-0002-0000-0200-000009000000}">
      <formula1>RA_Cons</formula1>
    </dataValidation>
    <dataValidation type="list" allowBlank="1" showInputMessage="1" showErrorMessage="1" sqref="B5:B40 B43:B45" xr:uid="{00000000-0002-0000-0200-00000A000000}">
      <formula1>Hazard</formula1>
    </dataValidation>
  </dataValidations>
  <printOptions horizontalCentered="1"/>
  <pageMargins left="0.74803149606299213" right="0.74803149606299213" top="1.5748031496062993" bottom="0.78740157480314965" header="0.70866141732283472" footer="0.51181102362204722"/>
  <pageSetup paperSize="8" scale="58" fitToHeight="8" orientation="landscape" r:id="rId1"/>
  <headerFooter alignWithMargins="0">
    <oddHeader>&amp;C Secondary School Workplace OHS Risk Register
&amp;RAuthorised by: Manager ESWU</oddHeader>
    <oddFooter>&amp;LLast Updated: July 2018
Next Review: July 2020&amp;CDET-ESWU-04-2-11
THIS DOCUMENT IS UNCONTROLLED WHEN  PRINTED&amp;R&amp;P of &amp;N</oddFooter>
  </headerFooter>
  <rowBreaks count="6" manualBreakCount="6">
    <brk id="15" max="16383" man="1"/>
    <brk id="19" max="16383" man="1"/>
    <brk id="25" max="16383" man="1"/>
    <brk id="29" max="16383" man="1"/>
    <brk id="34" max="16383" man="1"/>
    <brk id="39"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Q437"/>
  <sheetViews>
    <sheetView topLeftCell="A36" zoomScaleNormal="100" zoomScaleSheetLayoutView="100" workbookViewId="0">
      <selection activeCell="H27" sqref="H27"/>
    </sheetView>
  </sheetViews>
  <sheetFormatPr defaultColWidth="9.1328125" defaultRowHeight="10.15" x14ac:dyDescent="0.3"/>
  <cols>
    <col min="1" max="1" width="7.1328125" style="10" customWidth="1"/>
    <col min="2" max="2" width="11" style="10" customWidth="1"/>
    <col min="3" max="3" width="30.73046875" style="10" customWidth="1"/>
    <col min="4" max="4" width="10.265625" style="10" customWidth="1"/>
    <col min="5" max="5" width="9.86328125" style="10" customWidth="1"/>
    <col min="6" max="6" width="7.86328125" style="10" customWidth="1"/>
    <col min="7" max="7" width="10.59765625" style="10" customWidth="1"/>
    <col min="8" max="8" width="51.73046875" style="10" customWidth="1"/>
    <col min="9" max="9" width="46.59765625" style="10" customWidth="1"/>
    <col min="10" max="10" width="10.59765625" style="10" customWidth="1"/>
    <col min="11" max="11" width="9.3984375" style="10" customWidth="1"/>
    <col min="12" max="12" width="12" style="10" customWidth="1"/>
    <col min="13" max="13" width="36.73046875" style="10" customWidth="1"/>
    <col min="14" max="14" width="13.1328125" style="10" customWidth="1"/>
    <col min="15" max="15" width="14" style="10" customWidth="1"/>
    <col min="16" max="16" width="11.1328125" style="10" customWidth="1"/>
    <col min="17" max="16384" width="9.1328125" style="10"/>
  </cols>
  <sheetData>
    <row r="1" spans="1:17" ht="69.75" customHeight="1" x14ac:dyDescent="0.3"/>
    <row r="2" spans="1:17" ht="42" customHeight="1" x14ac:dyDescent="0.85">
      <c r="A2" s="83" t="s">
        <v>21</v>
      </c>
    </row>
    <row r="3" spans="1:17" x14ac:dyDescent="0.3">
      <c r="A3" s="106"/>
      <c r="B3" s="106"/>
      <c r="C3" s="106"/>
      <c r="D3" s="106"/>
      <c r="E3" s="136" t="s">
        <v>22</v>
      </c>
      <c r="F3" s="136"/>
      <c r="G3" s="136"/>
      <c r="H3" s="106"/>
      <c r="I3" s="106"/>
      <c r="J3" s="136" t="s">
        <v>23</v>
      </c>
      <c r="K3" s="136"/>
      <c r="L3" s="136"/>
      <c r="M3" s="106"/>
      <c r="N3" s="106"/>
      <c r="O3" s="106"/>
      <c r="P3" s="106"/>
    </row>
    <row r="4" spans="1:17" ht="26.25" customHeight="1" thickBot="1" x14ac:dyDescent="0.35">
      <c r="A4" s="111" t="s">
        <v>24</v>
      </c>
      <c r="B4" s="112" t="s">
        <v>25</v>
      </c>
      <c r="C4" s="112" t="s">
        <v>26</v>
      </c>
      <c r="D4" s="111" t="s">
        <v>27</v>
      </c>
      <c r="E4" s="104" t="s">
        <v>28</v>
      </c>
      <c r="F4" s="105" t="s">
        <v>29</v>
      </c>
      <c r="G4" s="107" t="s">
        <v>30</v>
      </c>
      <c r="H4" s="108" t="s">
        <v>31</v>
      </c>
      <c r="I4" s="109" t="s">
        <v>32</v>
      </c>
      <c r="J4" s="104" t="s">
        <v>28</v>
      </c>
      <c r="K4" s="105" t="s">
        <v>29</v>
      </c>
      <c r="L4" s="116" t="s">
        <v>33</v>
      </c>
      <c r="M4" s="109" t="s">
        <v>34</v>
      </c>
      <c r="N4" s="109" t="s">
        <v>35</v>
      </c>
      <c r="O4" s="109" t="s">
        <v>36</v>
      </c>
      <c r="P4" s="109" t="s">
        <v>37</v>
      </c>
    </row>
    <row r="5" spans="1:17" ht="131.65" x14ac:dyDescent="0.3">
      <c r="A5" s="18"/>
      <c r="B5" s="23" t="s">
        <v>38</v>
      </c>
      <c r="C5" s="35" t="s">
        <v>39</v>
      </c>
      <c r="D5" s="23" t="s">
        <v>40</v>
      </c>
      <c r="E5" s="30" t="s">
        <v>44</v>
      </c>
      <c r="F5" s="19" t="s">
        <v>62</v>
      </c>
      <c r="G5" s="27" t="str">
        <f>IF(E5="",0,INDEX(Criteria!$A$5:$F$10,MATCH(F5,Criteria!$A$5:$A$10,),MATCH(E5,Criteria!$A$5:$F$5,)))</f>
        <v>LOW</v>
      </c>
      <c r="H5" s="37" t="s">
        <v>199</v>
      </c>
      <c r="I5" s="20"/>
      <c r="J5" s="30" t="s">
        <v>41</v>
      </c>
      <c r="K5" s="19" t="s">
        <v>45</v>
      </c>
      <c r="L5" s="27" t="str">
        <f>IF(J5="","",INDEX(Criteria!$A$5:$F$10,MATCH(K5,Criteria!$A$5:$A$10,),MATCH(J5,Criteria!$A$5:$F$5,)))</f>
        <v>MEDIUM</v>
      </c>
      <c r="M5" s="21"/>
      <c r="N5" s="20"/>
      <c r="O5" s="25"/>
      <c r="P5" s="56"/>
      <c r="Q5" s="11"/>
    </row>
    <row r="6" spans="1:17" ht="273.39999999999998" x14ac:dyDescent="0.3">
      <c r="A6" s="18"/>
      <c r="B6" s="23" t="s">
        <v>53</v>
      </c>
      <c r="C6" s="35" t="s">
        <v>165</v>
      </c>
      <c r="D6" s="23" t="s">
        <v>40</v>
      </c>
      <c r="E6" s="30" t="s">
        <v>48</v>
      </c>
      <c r="F6" s="19" t="s">
        <v>49</v>
      </c>
      <c r="G6" s="27" t="s">
        <v>50</v>
      </c>
      <c r="H6" s="37" t="s">
        <v>313</v>
      </c>
      <c r="I6" s="20"/>
      <c r="J6" s="30" t="s">
        <v>48</v>
      </c>
      <c r="K6" s="19" t="s">
        <v>42</v>
      </c>
      <c r="L6" s="27" t="s">
        <v>52</v>
      </c>
      <c r="M6" s="21"/>
      <c r="N6" s="20"/>
      <c r="O6" s="25"/>
      <c r="P6" s="56"/>
      <c r="Q6" s="11"/>
    </row>
    <row r="7" spans="1:17" ht="192.4" x14ac:dyDescent="0.3">
      <c r="A7" s="18"/>
      <c r="B7" s="23" t="s">
        <v>55</v>
      </c>
      <c r="C7" s="35" t="s">
        <v>56</v>
      </c>
      <c r="D7" s="23" t="s">
        <v>40</v>
      </c>
      <c r="E7" s="30" t="s">
        <v>48</v>
      </c>
      <c r="F7" s="19" t="s">
        <v>57</v>
      </c>
      <c r="G7" s="27" t="str">
        <f>IF(E7="",0,INDEX(Criteria!$A$5:$F$10,MATCH(F7,Criteria!$A$5:$A$10,),MATCH(E7,Criteria!$A$5:$F$5,)))</f>
        <v>EXTREME</v>
      </c>
      <c r="H7" s="37" t="s">
        <v>200</v>
      </c>
      <c r="I7" s="20"/>
      <c r="J7" s="30" t="s">
        <v>48</v>
      </c>
      <c r="K7" s="19" t="s">
        <v>49</v>
      </c>
      <c r="L7" s="27" t="str">
        <f>IF(J7="","",INDEX(Criteria!$A$5:$F$10,MATCH(K7,Criteria!$A$5:$A$10,),MATCH(J7,Criteria!$A$5:$F$5,)))</f>
        <v>HIGH</v>
      </c>
      <c r="M7" s="21"/>
      <c r="N7" s="20"/>
      <c r="O7" s="25"/>
      <c r="P7" s="56"/>
      <c r="Q7" s="11"/>
    </row>
    <row r="8" spans="1:17" s="11" customFormat="1" ht="60.75" x14ac:dyDescent="0.35">
      <c r="A8" s="20"/>
      <c r="B8" s="28" t="s">
        <v>55</v>
      </c>
      <c r="C8" s="35" t="s">
        <v>201</v>
      </c>
      <c r="D8" s="28" t="s">
        <v>60</v>
      </c>
      <c r="E8" s="30" t="s">
        <v>61</v>
      </c>
      <c r="F8" s="19" t="s">
        <v>62</v>
      </c>
      <c r="G8" s="27" t="str">
        <f>IF(E8="",0,INDEX(Criteria!$A$5:$F$10,MATCH(F8,Criteria!$A$5:$A$10,),MATCH(E8,Criteria!$A$5:$F$5,)))</f>
        <v>HIGH</v>
      </c>
      <c r="H8" s="36" t="s">
        <v>63</v>
      </c>
      <c r="I8" s="20"/>
      <c r="J8" s="30" t="s">
        <v>61</v>
      </c>
      <c r="K8" s="19" t="s">
        <v>49</v>
      </c>
      <c r="L8" s="27" t="str">
        <f>IF(J8="","",INDEX(Criteria!$A$5:$F$10,MATCH(K8,Criteria!$A$5:$A$10,),MATCH(J8,Criteria!$A$5:$F$5,)))</f>
        <v>EXTREME</v>
      </c>
      <c r="M8" s="21"/>
      <c r="N8" s="20"/>
      <c r="O8" s="25"/>
      <c r="P8" s="56"/>
    </row>
    <row r="9" spans="1:17" s="11" customFormat="1" ht="60.75" x14ac:dyDescent="0.35">
      <c r="A9" s="20"/>
      <c r="B9" s="28" t="s">
        <v>55</v>
      </c>
      <c r="C9" s="35" t="s">
        <v>67</v>
      </c>
      <c r="D9" s="28" t="s">
        <v>40</v>
      </c>
      <c r="E9" s="30" t="s">
        <v>48</v>
      </c>
      <c r="F9" s="19" t="s">
        <v>49</v>
      </c>
      <c r="G9" s="27" t="str">
        <f>IF(E9="",0,INDEX(Criteria!$A$5:$F$10,MATCH(F9,Criteria!$A$5:$A$10,),MATCH(E9,Criteria!$A$5:$F$5,)))</f>
        <v>HIGH</v>
      </c>
      <c r="H9" s="36" t="s">
        <v>202</v>
      </c>
      <c r="I9" s="20"/>
      <c r="J9" s="30" t="s">
        <v>48</v>
      </c>
      <c r="K9" s="19" t="s">
        <v>42</v>
      </c>
      <c r="L9" s="27" t="str">
        <f>IF(J9="","",INDEX(Criteria!$A$5:$F$10,MATCH(K9,Criteria!$A$5:$A$10,),MATCH(J9,Criteria!$A$5:$F$5,)))</f>
        <v>MEDIUM</v>
      </c>
      <c r="M9" s="21"/>
      <c r="N9" s="20"/>
      <c r="O9" s="25"/>
      <c r="P9" s="56"/>
    </row>
    <row r="10" spans="1:17" s="11" customFormat="1" ht="50.65" x14ac:dyDescent="0.35">
      <c r="A10" s="20"/>
      <c r="B10" s="28" t="s">
        <v>55</v>
      </c>
      <c r="C10" s="35" t="s">
        <v>69</v>
      </c>
      <c r="D10" s="28" t="s">
        <v>40</v>
      </c>
      <c r="E10" s="30" t="s">
        <v>41</v>
      </c>
      <c r="F10" s="19" t="s">
        <v>49</v>
      </c>
      <c r="G10" s="27" t="str">
        <f>IF(E10="",0,INDEX(Criteria!$A$5:$F$10,MATCH(F10,Criteria!$A$5:$A$10,),MATCH(E10,Criteria!$A$5:$F$5,)))</f>
        <v>EXTREME</v>
      </c>
      <c r="H10" s="36" t="s">
        <v>203</v>
      </c>
      <c r="I10" s="20"/>
      <c r="J10" s="30" t="s">
        <v>41</v>
      </c>
      <c r="K10" s="19" t="s">
        <v>45</v>
      </c>
      <c r="L10" s="27" t="str">
        <f>IF(J10="","",INDEX(Criteria!$A$5:$F$10,MATCH(K10,Criteria!$A$5:$A$10,),MATCH(J10,Criteria!$A$5:$F$5,)))</f>
        <v>MEDIUM</v>
      </c>
      <c r="M10" s="21"/>
      <c r="N10" s="20"/>
      <c r="O10" s="25"/>
      <c r="P10" s="56"/>
    </row>
    <row r="11" spans="1:17" s="11" customFormat="1" ht="101.25" x14ac:dyDescent="0.35">
      <c r="A11" s="20"/>
      <c r="B11" s="28" t="s">
        <v>71</v>
      </c>
      <c r="C11" s="35" t="s">
        <v>204</v>
      </c>
      <c r="D11" s="28" t="s">
        <v>173</v>
      </c>
      <c r="E11" s="30" t="s">
        <v>48</v>
      </c>
      <c r="F11" s="19" t="s">
        <v>49</v>
      </c>
      <c r="G11" s="27" t="str">
        <f>IF(E11="",0,INDEX(Criteria!$A$5:$F$10,MATCH(F11,Criteria!$A$5:$A$10,),MATCH(E11,Criteria!$A$5:$F$5,)))</f>
        <v>HIGH</v>
      </c>
      <c r="H11" s="36" t="s">
        <v>205</v>
      </c>
      <c r="I11" s="20"/>
      <c r="J11" s="30" t="s">
        <v>48</v>
      </c>
      <c r="K11" s="19" t="s">
        <v>42</v>
      </c>
      <c r="L11" s="27" t="str">
        <f>IF(J11="","",INDEX(Criteria!$A$5:$F$10,MATCH(K11,Criteria!$A$5:$A$10,),MATCH(J11,Criteria!$A$5:$F$5,)))</f>
        <v>MEDIUM</v>
      </c>
      <c r="M11" s="21"/>
      <c r="N11" s="21"/>
      <c r="O11" s="25"/>
      <c r="P11" s="56"/>
    </row>
    <row r="12" spans="1:17" s="11" customFormat="1" ht="121.5" x14ac:dyDescent="0.35">
      <c r="A12" s="20"/>
      <c r="B12" s="21" t="s">
        <v>71</v>
      </c>
      <c r="C12" s="25" t="s">
        <v>75</v>
      </c>
      <c r="D12" s="21" t="s">
        <v>40</v>
      </c>
      <c r="E12" s="30" t="s">
        <v>61</v>
      </c>
      <c r="F12" s="19" t="s">
        <v>62</v>
      </c>
      <c r="G12" s="27" t="str">
        <f>IF(E12="",0,INDEX(Criteria!$A$5:$F$10,MATCH(F12,Criteria!$A$5:$A$10,),MATCH(E12,Criteria!$A$5:$F$5,)))</f>
        <v>HIGH</v>
      </c>
      <c r="H12" s="38" t="s">
        <v>314</v>
      </c>
      <c r="I12" s="20"/>
      <c r="J12" s="30" t="s">
        <v>61</v>
      </c>
      <c r="K12" s="19" t="s">
        <v>42</v>
      </c>
      <c r="L12" s="27" t="str">
        <f>IF(J12="","",INDEX(Criteria!$A$5:$F$10,MATCH(K12,Criteria!$A$5:$A$10,),MATCH(J12,Criteria!$A$5:$F$5,)))</f>
        <v>MEDIUM</v>
      </c>
      <c r="M12" s="21"/>
      <c r="N12" s="20"/>
      <c r="O12" s="25"/>
      <c r="P12" s="56"/>
    </row>
    <row r="13" spans="1:17" s="11" customFormat="1" ht="121.5" x14ac:dyDescent="0.35">
      <c r="A13" s="20"/>
      <c r="B13" s="28" t="s">
        <v>76</v>
      </c>
      <c r="C13" s="35" t="s">
        <v>77</v>
      </c>
      <c r="D13" s="28" t="s">
        <v>76</v>
      </c>
      <c r="E13" s="30" t="s">
        <v>41</v>
      </c>
      <c r="F13" s="19" t="s">
        <v>62</v>
      </c>
      <c r="G13" s="27" t="str">
        <f>IF(E13="",0,INDEX(Criteria!$A$5:$F$10,MATCH(F13,Criteria!$A$5:$A$10,),MATCH(E13,Criteria!$A$5:$F$5,)))</f>
        <v>EXTREME</v>
      </c>
      <c r="H13" s="36" t="s">
        <v>78</v>
      </c>
      <c r="I13" s="20"/>
      <c r="J13" s="30" t="s">
        <v>41</v>
      </c>
      <c r="K13" s="19" t="s">
        <v>45</v>
      </c>
      <c r="L13" s="27" t="str">
        <f>IF(J13="","",INDEX(Criteria!$A$5:$F$10,MATCH(K13,Criteria!$A$5:$A$10,),MATCH(J13,Criteria!$A$5:$F$5,)))</f>
        <v>MEDIUM</v>
      </c>
      <c r="M13" s="21"/>
      <c r="N13" s="20"/>
      <c r="O13" s="25"/>
      <c r="P13" s="56"/>
    </row>
    <row r="14" spans="1:17" customFormat="1" ht="212.65" x14ac:dyDescent="0.35">
      <c r="A14" s="20"/>
      <c r="B14" s="28" t="s">
        <v>79</v>
      </c>
      <c r="C14" s="35" t="s">
        <v>80</v>
      </c>
      <c r="D14" s="28" t="s">
        <v>40</v>
      </c>
      <c r="E14" s="30" t="s">
        <v>61</v>
      </c>
      <c r="F14" s="19" t="s">
        <v>62</v>
      </c>
      <c r="G14" s="27" t="str">
        <f>IF(E14="",0,INDEX(Criteria!$A$5:$F$10,MATCH(F14,Criteria!$A$5:$A$10,),MATCH(E14,Criteria!$A$5:$F$5,)))</f>
        <v>HIGH</v>
      </c>
      <c r="H14" s="38" t="s">
        <v>315</v>
      </c>
      <c r="I14" s="20"/>
      <c r="J14" s="30" t="s">
        <v>61</v>
      </c>
      <c r="K14" s="19" t="s">
        <v>42</v>
      </c>
      <c r="L14" s="27" t="str">
        <f>IF(J14="","",INDEX(Criteria!$A$5:$F$10,MATCH(K14,Criteria!$A$5:$A$10,),MATCH(J14,Criteria!$A$5:$F$5,)))</f>
        <v>MEDIUM</v>
      </c>
      <c r="M14" s="21"/>
      <c r="N14" s="20"/>
      <c r="O14" s="25"/>
      <c r="P14" s="56"/>
    </row>
    <row r="15" spans="1:17" ht="151.9" x14ac:dyDescent="0.3">
      <c r="A15" s="20"/>
      <c r="B15" s="28" t="s">
        <v>81</v>
      </c>
      <c r="C15" s="35" t="s">
        <v>82</v>
      </c>
      <c r="D15" s="28" t="s">
        <v>40</v>
      </c>
      <c r="E15" s="30" t="s">
        <v>41</v>
      </c>
      <c r="F15" s="19" t="s">
        <v>62</v>
      </c>
      <c r="G15" s="27" t="str">
        <f>IF(E15="",0,INDEX(Criteria!$A$5:$F$10,MATCH(F15,Criteria!$A$5:$A$10,),MATCH(E15,Criteria!$A$5:$F$5,)))</f>
        <v>EXTREME</v>
      </c>
      <c r="H15" s="36" t="s">
        <v>83</v>
      </c>
      <c r="I15" s="20"/>
      <c r="J15" s="30" t="s">
        <v>41</v>
      </c>
      <c r="K15" s="19" t="s">
        <v>45</v>
      </c>
      <c r="L15" s="27" t="str">
        <f>IF(J15="","",INDEX(Criteria!$A$5:$F$10,MATCH(K15,Criteria!$A$5:$A$10,),MATCH(J15,Criteria!$A$5:$F$5,)))</f>
        <v>MEDIUM</v>
      </c>
      <c r="M15" s="21"/>
      <c r="N15" s="20"/>
      <c r="O15" s="25"/>
      <c r="P15" s="56"/>
    </row>
    <row r="16" spans="1:17" s="11" customFormat="1" ht="81" x14ac:dyDescent="0.35">
      <c r="A16" s="20"/>
      <c r="B16" s="23" t="s">
        <v>84</v>
      </c>
      <c r="C16" s="35" t="s">
        <v>85</v>
      </c>
      <c r="D16" s="28" t="s">
        <v>40</v>
      </c>
      <c r="E16" s="30" t="s">
        <v>48</v>
      </c>
      <c r="F16" s="19" t="s">
        <v>49</v>
      </c>
      <c r="G16" s="27" t="str">
        <f>IF(E16="",0,INDEX(Criteria!$A$5:$F$10,MATCH(F16,Criteria!$A$5:$A$10,),MATCH(E16,Criteria!$A$5:$F$5,)))</f>
        <v>HIGH</v>
      </c>
      <c r="H16" s="36" t="s">
        <v>86</v>
      </c>
      <c r="I16" s="20"/>
      <c r="J16" s="30" t="s">
        <v>48</v>
      </c>
      <c r="K16" s="19" t="s">
        <v>42</v>
      </c>
      <c r="L16" s="27" t="str">
        <f>IF(J16="","",INDEX(Criteria!$A$5:$F$10,MATCH(K16,Criteria!$A$5:$A$10,),MATCH(J16,Criteria!$A$5:$F$5,)))</f>
        <v>MEDIUM</v>
      </c>
      <c r="M16" s="21"/>
      <c r="N16" s="20"/>
      <c r="O16" s="25"/>
      <c r="P16" s="56"/>
    </row>
    <row r="17" spans="1:16" s="11" customFormat="1" ht="50.65" x14ac:dyDescent="0.35">
      <c r="A17" s="20"/>
      <c r="B17" s="28" t="s">
        <v>84</v>
      </c>
      <c r="C17" s="35" t="s">
        <v>87</v>
      </c>
      <c r="D17" s="28" t="s">
        <v>40</v>
      </c>
      <c r="E17" s="30" t="s">
        <v>48</v>
      </c>
      <c r="F17" s="19" t="s">
        <v>49</v>
      </c>
      <c r="G17" s="27" t="str">
        <f>IF(E17="",0,INDEX(Criteria!$A$5:$F$10,MATCH(F17,Criteria!$A$5:$A$10,),MATCH(E17,Criteria!$A$5:$F$5,)))</f>
        <v>HIGH</v>
      </c>
      <c r="H17" s="36" t="s">
        <v>206</v>
      </c>
      <c r="I17" s="20"/>
      <c r="J17" s="30" t="s">
        <v>48</v>
      </c>
      <c r="K17" s="19" t="s">
        <v>49</v>
      </c>
      <c r="L17" s="27" t="str">
        <f>IF(J17="","",INDEX(Criteria!$A$5:$F$10,MATCH(K17,Criteria!$A$5:$A$10,),MATCH(J17,Criteria!$A$5:$F$5,)))</f>
        <v>HIGH</v>
      </c>
      <c r="M17" s="21"/>
      <c r="N17" s="20"/>
      <c r="O17" s="25"/>
      <c r="P17" s="56"/>
    </row>
    <row r="18" spans="1:16" s="11" customFormat="1" ht="101.25" x14ac:dyDescent="0.35">
      <c r="A18" s="20"/>
      <c r="B18" s="23" t="s">
        <v>84</v>
      </c>
      <c r="C18" s="35" t="s">
        <v>89</v>
      </c>
      <c r="D18" s="28" t="s">
        <v>65</v>
      </c>
      <c r="E18" s="30" t="s">
        <v>61</v>
      </c>
      <c r="F18" s="19" t="s">
        <v>49</v>
      </c>
      <c r="G18" s="27" t="str">
        <f>IF(E18="",0,INDEX(Criteria!$A$5:$F$10,MATCH(F18,Criteria!$A$5:$A$10,),MATCH(E18,Criteria!$A$5:$F$5,)))</f>
        <v>EXTREME</v>
      </c>
      <c r="H18" s="36" t="s">
        <v>207</v>
      </c>
      <c r="I18" s="20"/>
      <c r="J18" s="30" t="s">
        <v>61</v>
      </c>
      <c r="K18" s="19" t="s">
        <v>42</v>
      </c>
      <c r="L18" s="27" t="str">
        <f>IF(J18="","",INDEX(Criteria!$A$5:$F$10,MATCH(K18,Criteria!$A$5:$A$10,),MATCH(J18,Criteria!$A$5:$F$5,)))</f>
        <v>MEDIUM</v>
      </c>
      <c r="M18" s="21"/>
      <c r="N18" s="20"/>
      <c r="O18" s="25"/>
      <c r="P18" s="56"/>
    </row>
    <row r="19" spans="1:16" s="11" customFormat="1" ht="101.25" x14ac:dyDescent="0.35">
      <c r="A19" s="20"/>
      <c r="B19" s="28" t="s">
        <v>84</v>
      </c>
      <c r="C19" s="35" t="s">
        <v>208</v>
      </c>
      <c r="D19" s="28" t="s">
        <v>209</v>
      </c>
      <c r="E19" s="30" t="s">
        <v>48</v>
      </c>
      <c r="F19" s="19" t="s">
        <v>57</v>
      </c>
      <c r="G19" s="27" t="str">
        <f>IF(E19="",0,INDEX(Criteria!$A$5:$F$10,MATCH(F19,Criteria!$A$5:$A$10,),MATCH(E19,Criteria!$A$5:$F$5,)))</f>
        <v>EXTREME</v>
      </c>
      <c r="H19" s="36" t="s">
        <v>210</v>
      </c>
      <c r="I19" s="20"/>
      <c r="J19" s="30" t="s">
        <v>48</v>
      </c>
      <c r="K19" s="19" t="s">
        <v>49</v>
      </c>
      <c r="L19" s="27" t="str">
        <f>IF(J19="","",INDEX(Criteria!$A$5:$F$10,MATCH(K19,Criteria!$A$5:$A$10,),MATCH(J19,Criteria!$A$5:$F$5,)))</f>
        <v>HIGH</v>
      </c>
      <c r="M19" s="21"/>
      <c r="N19" s="20"/>
      <c r="O19" s="25"/>
      <c r="P19" s="56"/>
    </row>
    <row r="20" spans="1:16" s="11" customFormat="1" ht="101.25" x14ac:dyDescent="0.35">
      <c r="A20" s="20"/>
      <c r="B20" s="28" t="s">
        <v>94</v>
      </c>
      <c r="C20" s="35" t="s">
        <v>95</v>
      </c>
      <c r="D20" s="28" t="s">
        <v>96</v>
      </c>
      <c r="E20" s="30" t="s">
        <v>48</v>
      </c>
      <c r="F20" s="19" t="s">
        <v>49</v>
      </c>
      <c r="G20" s="27" t="str">
        <f>IF(E20="",0,INDEX(Criteria!$A$5:$F$10,MATCH(F20,Criteria!$A$5:$A$10,),MATCH(E20,Criteria!$A$5:$F$5,)))</f>
        <v>HIGH</v>
      </c>
      <c r="H20" s="36" t="s">
        <v>97</v>
      </c>
      <c r="I20" s="20"/>
      <c r="J20" s="30" t="s">
        <v>48</v>
      </c>
      <c r="K20" s="19" t="s">
        <v>42</v>
      </c>
      <c r="L20" s="27" t="str">
        <f>IF(J20="","",INDEX(Criteria!$A$5:$F$10,MATCH(K20,Criteria!$A$5:$A$10,),MATCH(J20,Criteria!$A$5:$F$5,)))</f>
        <v>MEDIUM</v>
      </c>
      <c r="M20" s="21"/>
      <c r="N20" s="20"/>
      <c r="O20" s="25"/>
      <c r="P20" s="56"/>
    </row>
    <row r="21" spans="1:16" s="11" customFormat="1" ht="232.9" x14ac:dyDescent="0.35">
      <c r="A21" s="20"/>
      <c r="B21" s="28" t="s">
        <v>98</v>
      </c>
      <c r="C21" s="35" t="s">
        <v>99</v>
      </c>
      <c r="D21" s="28" t="s">
        <v>40</v>
      </c>
      <c r="E21" s="30" t="s">
        <v>41</v>
      </c>
      <c r="F21" s="19" t="s">
        <v>62</v>
      </c>
      <c r="G21" s="27" t="str">
        <f>IF(E21="",0,INDEX(Criteria!$A$5:$F$10,MATCH(F21,Criteria!$A$5:$A$10,),MATCH(E21,Criteria!$A$5:$F$5,)))</f>
        <v>EXTREME</v>
      </c>
      <c r="H21" s="36" t="s">
        <v>211</v>
      </c>
      <c r="I21" s="20"/>
      <c r="J21" s="30" t="s">
        <v>41</v>
      </c>
      <c r="K21" s="19" t="s">
        <v>45</v>
      </c>
      <c r="L21" s="27" t="str">
        <f>IF(J21="","",INDEX(Criteria!$A$5:$F$10,MATCH(K21,Criteria!$A$5:$A$10,),MATCH(J21,Criteria!$A$5:$F$5,)))</f>
        <v>MEDIUM</v>
      </c>
      <c r="M21" s="21"/>
      <c r="N21" s="21"/>
      <c r="O21" s="25"/>
      <c r="P21" s="56"/>
    </row>
    <row r="22" spans="1:16" s="12" customFormat="1" ht="263.25" x14ac:dyDescent="0.35">
      <c r="A22" s="20"/>
      <c r="B22" s="21" t="s">
        <v>98</v>
      </c>
      <c r="C22" s="25" t="s">
        <v>101</v>
      </c>
      <c r="D22" s="21" t="s">
        <v>102</v>
      </c>
      <c r="E22" s="30" t="s">
        <v>41</v>
      </c>
      <c r="F22" s="19" t="s">
        <v>62</v>
      </c>
      <c r="G22" s="27" t="str">
        <f>IF(E22="",0,INDEX(Criteria!$A$5:$F$10,MATCH(F22,Criteria!$A$5:$A$10,),MATCH(E22,Criteria!$A$5:$F$5,)))</f>
        <v>EXTREME</v>
      </c>
      <c r="H22" s="36" t="s">
        <v>316</v>
      </c>
      <c r="I22" s="20"/>
      <c r="J22" s="30" t="s">
        <v>41</v>
      </c>
      <c r="K22" s="19" t="s">
        <v>45</v>
      </c>
      <c r="L22" s="27" t="str">
        <f>IF(J22="","",INDEX(Criteria!$A$5:$F$10,MATCH(K22,Criteria!$A$5:$A$10,),MATCH(J22,Criteria!$A$5:$F$5,)))</f>
        <v>MEDIUM</v>
      </c>
      <c r="M22" s="21"/>
      <c r="N22" s="20"/>
      <c r="O22" s="25"/>
      <c r="P22" s="56"/>
    </row>
    <row r="23" spans="1:16" s="11" customFormat="1" ht="182.25" x14ac:dyDescent="0.35">
      <c r="A23" s="20"/>
      <c r="B23" s="28" t="s">
        <v>103</v>
      </c>
      <c r="C23" s="35" t="s">
        <v>104</v>
      </c>
      <c r="D23" s="28" t="s">
        <v>105</v>
      </c>
      <c r="E23" s="30" t="s">
        <v>61</v>
      </c>
      <c r="F23" s="19" t="s">
        <v>49</v>
      </c>
      <c r="G23" s="27" t="str">
        <f>IF(E23="",0,INDEX(Criteria!$A$5:$F$10,MATCH(F23,Criteria!$A$5:$A$10,),MATCH(E23,Criteria!$A$5:$F$5,)))</f>
        <v>EXTREME</v>
      </c>
      <c r="H23" s="36" t="s">
        <v>106</v>
      </c>
      <c r="I23" s="20"/>
      <c r="J23" s="30" t="s">
        <v>61</v>
      </c>
      <c r="K23" s="19" t="s">
        <v>45</v>
      </c>
      <c r="L23" s="27" t="str">
        <f>IF(J23="","",INDEX(Criteria!$A$5:$F$10,MATCH(K23,Criteria!$A$5:$A$10,),MATCH(J23,Criteria!$A$5:$F$5,)))</f>
        <v>MEDIUM</v>
      </c>
      <c r="M23" s="21"/>
      <c r="N23" s="20"/>
      <c r="O23" s="25"/>
      <c r="P23" s="56"/>
    </row>
    <row r="24" spans="1:16" customFormat="1" ht="293.64999999999998" x14ac:dyDescent="0.35">
      <c r="A24" s="20"/>
      <c r="B24" s="23" t="s">
        <v>107</v>
      </c>
      <c r="C24" s="35" t="s">
        <v>108</v>
      </c>
      <c r="D24" s="28" t="s">
        <v>40</v>
      </c>
      <c r="E24" s="30" t="s">
        <v>48</v>
      </c>
      <c r="F24" s="19" t="s">
        <v>57</v>
      </c>
      <c r="G24" s="27" t="str">
        <f>IF(E24="",0,INDEX(Criteria!$A$5:$F$10,MATCH(F24,Criteria!$A$5:$A$10,),MATCH(E24,Criteria!$A$5:$F$5,)))</f>
        <v>EXTREME</v>
      </c>
      <c r="H24" s="36" t="s">
        <v>109</v>
      </c>
      <c r="I24" s="20"/>
      <c r="J24" s="30" t="s">
        <v>48</v>
      </c>
      <c r="K24" s="19" t="s">
        <v>42</v>
      </c>
      <c r="L24" s="27" t="str">
        <f>IF(J24="","",INDEX(Criteria!$A$5:$F$10,MATCH(K24,Criteria!$A$5:$A$10,),MATCH(J24,Criteria!$A$5:$F$5,)))</f>
        <v>MEDIUM</v>
      </c>
      <c r="M24" s="21"/>
      <c r="N24" s="20"/>
      <c r="O24" s="25"/>
      <c r="P24" s="56"/>
    </row>
    <row r="25" spans="1:16" s="11" customFormat="1" ht="121.5" x14ac:dyDescent="0.35">
      <c r="A25" s="20"/>
      <c r="B25" s="23" t="s">
        <v>110</v>
      </c>
      <c r="C25" s="35" t="s">
        <v>212</v>
      </c>
      <c r="D25" s="28" t="s">
        <v>40</v>
      </c>
      <c r="E25" s="30" t="s">
        <v>48</v>
      </c>
      <c r="F25" s="19" t="s">
        <v>62</v>
      </c>
      <c r="G25" s="27" t="str">
        <f>IF(E25="",0,INDEX(Criteria!$A$5:$F$10,MATCH(F25,Criteria!$A$5:$A$10,),MATCH(E25,Criteria!$A$5:$F$5,)))</f>
        <v>MEDIUM</v>
      </c>
      <c r="H25" s="36" t="s">
        <v>213</v>
      </c>
      <c r="I25" s="20"/>
      <c r="J25" s="30" t="s">
        <v>48</v>
      </c>
      <c r="K25" s="19" t="s">
        <v>45</v>
      </c>
      <c r="L25" s="27" t="str">
        <f>IF(J25="","",INDEX(Criteria!$A$5:$F$10,MATCH(K25,Criteria!$A$5:$A$10,),MATCH(J25,Criteria!$A$5:$F$5,)))</f>
        <v>LOW</v>
      </c>
      <c r="M25" s="21"/>
      <c r="N25" s="20"/>
      <c r="O25" s="25"/>
      <c r="P25" s="56"/>
    </row>
    <row r="26" spans="1:16" s="11" customFormat="1" ht="202.5" x14ac:dyDescent="0.35">
      <c r="A26" s="22"/>
      <c r="B26" s="28" t="s">
        <v>113</v>
      </c>
      <c r="C26" s="35" t="s">
        <v>214</v>
      </c>
      <c r="D26" s="28" t="s">
        <v>40</v>
      </c>
      <c r="E26" s="31" t="s">
        <v>48</v>
      </c>
      <c r="F26" s="23" t="s">
        <v>62</v>
      </c>
      <c r="G26" s="27" t="str">
        <f>IF(E26="",0,INDEX(Criteria!$A$5:$F$10,MATCH(F26,Criteria!$A$5:$A$10,),MATCH(E26,Criteria!$A$5:$F$5,)))</f>
        <v>MEDIUM</v>
      </c>
      <c r="H26" s="36" t="s">
        <v>215</v>
      </c>
      <c r="I26" s="20"/>
      <c r="J26" s="30" t="s">
        <v>48</v>
      </c>
      <c r="K26" s="19" t="s">
        <v>49</v>
      </c>
      <c r="L26" s="27" t="str">
        <f>IF(J26="","",INDEX(Criteria!$A$5:$F$10,MATCH(K26,Criteria!$A$5:$A$10,),MATCH(J26,Criteria!$A$5:$F$5,)))</f>
        <v>HIGH</v>
      </c>
      <c r="M26" s="21"/>
      <c r="N26" s="20"/>
      <c r="O26" s="25"/>
      <c r="P26" s="56"/>
    </row>
    <row r="27" spans="1:16" s="11" customFormat="1" ht="324" x14ac:dyDescent="0.35">
      <c r="A27" s="20"/>
      <c r="B27" s="28" t="s">
        <v>113</v>
      </c>
      <c r="C27" s="35" t="s">
        <v>116</v>
      </c>
      <c r="D27" s="28" t="s">
        <v>117</v>
      </c>
      <c r="E27" s="30" t="s">
        <v>61</v>
      </c>
      <c r="F27" s="19" t="s">
        <v>62</v>
      </c>
      <c r="G27" s="27" t="str">
        <f>IF(E27="",0,INDEX(Criteria!$A$5:$F$10,MATCH(F27,Criteria!$A$5:$A$10,),MATCH(E27,Criteria!$A$5:$F$5,)))</f>
        <v>HIGH</v>
      </c>
      <c r="H27" s="36" t="s">
        <v>312</v>
      </c>
      <c r="I27" s="52"/>
      <c r="J27" s="30" t="s">
        <v>61</v>
      </c>
      <c r="K27" s="19" t="s">
        <v>45</v>
      </c>
      <c r="L27" s="27" t="str">
        <f>IF(J27="","",INDEX(Criteria!$A$5:$F$10,MATCH(K27,Criteria!$A$5:$A$10,),MATCH(J27,Criteria!$A$5:$F$5,)))</f>
        <v>MEDIUM</v>
      </c>
      <c r="M27" s="28"/>
      <c r="N27" s="52"/>
      <c r="O27" s="35"/>
      <c r="P27" s="53"/>
    </row>
    <row r="28" spans="1:16" s="11" customFormat="1" ht="91.15" x14ac:dyDescent="0.35">
      <c r="A28" s="20"/>
      <c r="B28" s="28" t="s">
        <v>119</v>
      </c>
      <c r="C28" s="35" t="s">
        <v>120</v>
      </c>
      <c r="D28" s="28" t="s">
        <v>121</v>
      </c>
      <c r="E28" s="30" t="s">
        <v>41</v>
      </c>
      <c r="F28" s="19" t="s">
        <v>62</v>
      </c>
      <c r="G28" s="27" t="str">
        <f>IF(E28="",0,INDEX(Criteria!$A$5:$F$10,MATCH(F28,Criteria!$A$5:$A$10,),MATCH(E28,Criteria!$A$5:$F$5,)))</f>
        <v>EXTREME</v>
      </c>
      <c r="H28" s="36" t="s">
        <v>122</v>
      </c>
      <c r="I28" s="20"/>
      <c r="J28" s="30" t="s">
        <v>41</v>
      </c>
      <c r="K28" s="19" t="s">
        <v>45</v>
      </c>
      <c r="L28" s="27" t="str">
        <f>IF(J28="","",INDEX(Criteria!$A$5:$F$10,MATCH(K28,Criteria!$A$5:$A$10,),MATCH(J28,Criteria!$A$5:$F$5,)))</f>
        <v>MEDIUM</v>
      </c>
      <c r="M28" s="21"/>
      <c r="N28" s="20"/>
      <c r="O28" s="25"/>
      <c r="P28" s="56"/>
    </row>
    <row r="29" spans="1:16" s="11" customFormat="1" ht="101.25" x14ac:dyDescent="0.35">
      <c r="A29" s="20"/>
      <c r="B29" s="28" t="s">
        <v>119</v>
      </c>
      <c r="C29" s="35" t="s">
        <v>125</v>
      </c>
      <c r="D29" s="28" t="s">
        <v>126</v>
      </c>
      <c r="E29" s="30" t="s">
        <v>61</v>
      </c>
      <c r="F29" s="19" t="s">
        <v>62</v>
      </c>
      <c r="G29" s="27" t="str">
        <f>IF(E29="",0,INDEX(Criteria!$A$5:$F$10,MATCH(F29,Criteria!$A$5:$A$10,),MATCH(E29,Criteria!$A$5:$F$5,)))</f>
        <v>HIGH</v>
      </c>
      <c r="H29" s="36" t="s">
        <v>216</v>
      </c>
      <c r="I29" s="20"/>
      <c r="J29" s="30" t="s">
        <v>61</v>
      </c>
      <c r="K29" s="19" t="s">
        <v>45</v>
      </c>
      <c r="L29" s="27" t="str">
        <f>IF(J29="","",INDEX(Criteria!$A$5:$F$10,MATCH(K29,Criteria!$A$5:$A$10,),MATCH(J29,Criteria!$A$5:$F$5,)))</f>
        <v>MEDIUM</v>
      </c>
      <c r="M29" s="21"/>
      <c r="N29" s="20"/>
      <c r="O29" s="25"/>
      <c r="P29" s="56"/>
    </row>
    <row r="30" spans="1:16" s="11" customFormat="1" ht="81" x14ac:dyDescent="0.3">
      <c r="A30" s="20"/>
      <c r="B30" s="21" t="s">
        <v>131</v>
      </c>
      <c r="C30" s="25" t="s">
        <v>217</v>
      </c>
      <c r="D30" s="21" t="s">
        <v>218</v>
      </c>
      <c r="E30" s="30" t="s">
        <v>61</v>
      </c>
      <c r="F30" s="19" t="s">
        <v>62</v>
      </c>
      <c r="G30" s="27" t="str">
        <f>IF(E30="",0,INDEX(Criteria!$A$5:$F$10,MATCH(F30,Criteria!$A$5:$A$10,),MATCH(E30,Criteria!$A$5:$F$5,)))</f>
        <v>HIGH</v>
      </c>
      <c r="H30" s="36" t="s">
        <v>219</v>
      </c>
      <c r="I30" s="20"/>
      <c r="J30" s="44" t="s">
        <v>61</v>
      </c>
      <c r="K30" s="45" t="s">
        <v>42</v>
      </c>
      <c r="L30" s="27" t="str">
        <f>IF(J30="","",INDEX(Criteria!$A$5:$F$10,MATCH(K30,Criteria!$A$5:$A$10,),MATCH(J30,Criteria!$A$5:$F$5,)))</f>
        <v>MEDIUM</v>
      </c>
      <c r="M30" s="21"/>
      <c r="N30" s="57"/>
      <c r="O30" s="58"/>
      <c r="P30" s="59"/>
    </row>
    <row r="31" spans="1:16" s="11" customFormat="1" ht="232.9" x14ac:dyDescent="0.35">
      <c r="A31" s="20"/>
      <c r="B31" s="28" t="s">
        <v>53</v>
      </c>
      <c r="C31" s="35" t="s">
        <v>220</v>
      </c>
      <c r="D31" s="28" t="s">
        <v>40</v>
      </c>
      <c r="E31" s="30" t="s">
        <v>48</v>
      </c>
      <c r="F31" s="24" t="s">
        <v>49</v>
      </c>
      <c r="G31" s="27" t="str">
        <f>IF(E31="",0,INDEX(Criteria!$A$5:$F$10,MATCH(F31,Criteria!$A$5:$A$10,),MATCH(E31,Criteria!$A$5:$F$5,)))</f>
        <v>HIGH</v>
      </c>
      <c r="H31" s="36" t="s">
        <v>221</v>
      </c>
      <c r="I31" s="20"/>
      <c r="J31" s="30" t="s">
        <v>48</v>
      </c>
      <c r="K31" s="19" t="s">
        <v>42</v>
      </c>
      <c r="L31" s="27" t="str">
        <f>IF(J31="","",INDEX(Criteria!$A$5:$F$10,MATCH(K31,Criteria!$A$5:$A$10,),MATCH(J31,Criteria!$A$5:$F$5,)))</f>
        <v>MEDIUM</v>
      </c>
      <c r="M31" s="21"/>
      <c r="N31" s="20"/>
      <c r="O31" s="25"/>
      <c r="P31" s="56"/>
    </row>
    <row r="32" spans="1:16" s="12" customFormat="1" ht="151.9" x14ac:dyDescent="0.35">
      <c r="A32" s="20"/>
      <c r="B32" s="23" t="s">
        <v>140</v>
      </c>
      <c r="C32" s="35" t="s">
        <v>141</v>
      </c>
      <c r="D32" s="28" t="s">
        <v>65</v>
      </c>
      <c r="E32" s="30" t="s">
        <v>142</v>
      </c>
      <c r="F32" s="19" t="s">
        <v>49</v>
      </c>
      <c r="G32" s="27" t="str">
        <f>IF(E32="",0,INDEX(Criteria!$A$5:$F$10,MATCH(F32,Criteria!$A$5:$A$10,),MATCH(E32,Criteria!$A$5:$F$5,)))</f>
        <v>MEDIUM</v>
      </c>
      <c r="H32" s="36" t="s">
        <v>222</v>
      </c>
      <c r="I32" s="20"/>
      <c r="J32" s="30" t="s">
        <v>142</v>
      </c>
      <c r="K32" s="19" t="s">
        <v>62</v>
      </c>
      <c r="L32" s="27" t="str">
        <f>IF(J32="","",INDEX(Criteria!$A$5:$F$10,MATCH(K32,Criteria!$A$5:$A$10,),MATCH(J32,Criteria!$A$5:$F$5,)))</f>
        <v>MEDIUM</v>
      </c>
      <c r="M32" s="21"/>
      <c r="N32" s="20"/>
      <c r="O32" s="25"/>
      <c r="P32" s="56"/>
    </row>
    <row r="33" spans="1:17" s="11" customFormat="1" ht="70.900000000000006" x14ac:dyDescent="0.35">
      <c r="A33" s="18"/>
      <c r="B33" s="23" t="s">
        <v>144</v>
      </c>
      <c r="C33" s="35" t="s">
        <v>145</v>
      </c>
      <c r="D33" s="23" t="s">
        <v>40</v>
      </c>
      <c r="E33" s="30" t="s">
        <v>48</v>
      </c>
      <c r="F33" s="19" t="s">
        <v>62</v>
      </c>
      <c r="G33" s="27" t="str">
        <f>IF(E33="",0,INDEX(Criteria!$A$5:$F$10,MATCH(F33,Criteria!$A$5:$A$10,),MATCH(E33,Criteria!$A$5:$F$5,)))</f>
        <v>MEDIUM</v>
      </c>
      <c r="H33" s="36" t="s">
        <v>146</v>
      </c>
      <c r="I33" s="20"/>
      <c r="J33" s="30" t="s">
        <v>48</v>
      </c>
      <c r="K33" s="19" t="s">
        <v>42</v>
      </c>
      <c r="L33" s="27" t="str">
        <f>IF(J33="","",INDEX(Criteria!$A$5:$F$10,MATCH(K33,Criteria!$A$5:$A$10,),MATCH(J33,Criteria!$A$5:$F$5,)))</f>
        <v>MEDIUM</v>
      </c>
      <c r="M33" s="21"/>
      <c r="N33" s="20"/>
      <c r="O33" s="25"/>
      <c r="P33" s="56"/>
    </row>
    <row r="34" spans="1:17" s="11" customFormat="1" ht="101.25" x14ac:dyDescent="0.35">
      <c r="A34" s="18"/>
      <c r="B34" s="23" t="s">
        <v>147</v>
      </c>
      <c r="C34" s="35" t="s">
        <v>148</v>
      </c>
      <c r="D34" s="23" t="s">
        <v>65</v>
      </c>
      <c r="E34" s="30" t="s">
        <v>61</v>
      </c>
      <c r="F34" s="19" t="s">
        <v>57</v>
      </c>
      <c r="G34" s="27" t="str">
        <f>IF(E34="",0,INDEX(Criteria!$A$5:$F$10,MATCH(F34,Criteria!$A$5:$A$10,),MATCH(E34,Criteria!$A$5:$F$5,)))</f>
        <v>EXTREME</v>
      </c>
      <c r="H34" s="40" t="s">
        <v>223</v>
      </c>
      <c r="I34" s="20"/>
      <c r="J34" s="30" t="s">
        <v>61</v>
      </c>
      <c r="K34" s="19" t="s">
        <v>62</v>
      </c>
      <c r="L34" s="27" t="str">
        <f>IF(J34="","",INDEX(Criteria!$A$5:$F$10,MATCH(K34,Criteria!$A$5:$A$10,),MATCH(J34,Criteria!$A$5:$F$5,)))</f>
        <v>HIGH</v>
      </c>
      <c r="M34" s="21"/>
      <c r="N34" s="20"/>
      <c r="O34" s="25"/>
      <c r="P34" s="56"/>
    </row>
    <row r="35" spans="1:17" s="11" customFormat="1" ht="212.65" x14ac:dyDescent="0.35">
      <c r="A35" s="18"/>
      <c r="B35" s="23" t="s">
        <v>150</v>
      </c>
      <c r="C35" s="35" t="s">
        <v>224</v>
      </c>
      <c r="D35" s="23" t="s">
        <v>40</v>
      </c>
      <c r="E35" s="30" t="s">
        <v>48</v>
      </c>
      <c r="F35" s="19" t="s">
        <v>57</v>
      </c>
      <c r="G35" s="27" t="str">
        <f>IF(E35="",0,INDEX(Criteria!$A$5:$F$10,MATCH(F35,Criteria!$A$5:$A$10,),MATCH(E35,Criteria!$A$5:$F$5,)))</f>
        <v>EXTREME</v>
      </c>
      <c r="H35" s="43" t="s">
        <v>225</v>
      </c>
      <c r="I35" s="20"/>
      <c r="J35" s="30" t="s">
        <v>48</v>
      </c>
      <c r="K35" s="19" t="s">
        <v>62</v>
      </c>
      <c r="L35" s="27" t="str">
        <f>IF(J35="","",INDEX(Criteria!$A$5:$F$10,MATCH(K35,Criteria!$A$5:$A$10,),MATCH(J35,Criteria!$A$5:$F$5,)))</f>
        <v>MEDIUM</v>
      </c>
      <c r="M35" s="21"/>
      <c r="N35" s="60"/>
      <c r="O35" s="25"/>
      <c r="P35" s="56"/>
    </row>
    <row r="36" spans="1:17" ht="91.15" x14ac:dyDescent="0.3">
      <c r="A36" s="20"/>
      <c r="B36" s="28" t="s">
        <v>153</v>
      </c>
      <c r="C36" s="35" t="s">
        <v>226</v>
      </c>
      <c r="D36" s="28" t="s">
        <v>155</v>
      </c>
      <c r="E36" s="30" t="s">
        <v>41</v>
      </c>
      <c r="F36" s="19" t="s">
        <v>49</v>
      </c>
      <c r="G36" s="27" t="str">
        <f>IF(E36="",0,INDEX(Criteria!$A$5:$F$10,MATCH(F36,Criteria!$A$5:$A$10,),MATCH(E36,Criteria!$A$5:$F$5,)))</f>
        <v>EXTREME</v>
      </c>
      <c r="H36" s="40" t="s">
        <v>227</v>
      </c>
      <c r="I36" s="20"/>
      <c r="J36" s="30" t="s">
        <v>41</v>
      </c>
      <c r="K36" s="19" t="s">
        <v>45</v>
      </c>
      <c r="L36" s="27" t="str">
        <f>IF(J36="","",INDEX(Criteria!$A$5:$F$10,MATCH(K36,Criteria!$A$5:$A$10,),MATCH(J36,Criteria!$A$5:$F$5,)))</f>
        <v>MEDIUM</v>
      </c>
      <c r="M36" s="21"/>
      <c r="N36" s="60"/>
      <c r="O36" s="25"/>
      <c r="P36" s="56"/>
    </row>
    <row r="37" spans="1:17" ht="243" x14ac:dyDescent="0.3">
      <c r="A37" s="18"/>
      <c r="B37" s="23" t="s">
        <v>157</v>
      </c>
      <c r="C37" s="35" t="s">
        <v>158</v>
      </c>
      <c r="D37" s="23" t="s">
        <v>40</v>
      </c>
      <c r="E37" s="30" t="s">
        <v>41</v>
      </c>
      <c r="F37" s="19" t="s">
        <v>62</v>
      </c>
      <c r="G37" s="27" t="str">
        <f>IF(E37="",0,INDEX(Criteria!$A$5:$F$10,MATCH(F37,Criteria!$A$5:$A$10,),MATCH(E37,Criteria!$A$5:$F$5,)))</f>
        <v>EXTREME</v>
      </c>
      <c r="H37" s="37" t="s">
        <v>228</v>
      </c>
      <c r="I37" s="20"/>
      <c r="J37" s="30" t="s">
        <v>41</v>
      </c>
      <c r="K37" s="19" t="s">
        <v>45</v>
      </c>
      <c r="L37" s="27" t="str">
        <f>IF(J37="","",INDEX(Criteria!$A$5:$F$10,MATCH(K37,Criteria!$A$5:$A$10,),MATCH(J37,Criteria!$A$5:$F$5,)))</f>
        <v>MEDIUM</v>
      </c>
      <c r="M37" s="21"/>
      <c r="N37" s="20"/>
      <c r="O37" s="25"/>
      <c r="P37" s="56"/>
      <c r="Q37" s="11"/>
    </row>
    <row r="38" spans="1:17" x14ac:dyDescent="0.3">
      <c r="I38" s="55"/>
      <c r="M38" s="55"/>
      <c r="N38" s="55"/>
      <c r="O38" s="55"/>
      <c r="P38" s="55"/>
    </row>
    <row r="39" spans="1:17" x14ac:dyDescent="0.3">
      <c r="I39" s="55"/>
      <c r="M39" s="55"/>
      <c r="N39" s="55"/>
      <c r="O39" s="55"/>
      <c r="P39" s="55"/>
    </row>
    <row r="40" spans="1:17" x14ac:dyDescent="0.3">
      <c r="I40" s="55"/>
      <c r="M40" s="55"/>
      <c r="N40" s="55"/>
      <c r="O40" s="55"/>
      <c r="P40" s="55"/>
    </row>
    <row r="41" spans="1:17" x14ac:dyDescent="0.3">
      <c r="I41" s="55"/>
      <c r="M41" s="55"/>
      <c r="N41" s="55"/>
      <c r="O41" s="55"/>
      <c r="P41" s="55"/>
    </row>
    <row r="42" spans="1:17" x14ac:dyDescent="0.3">
      <c r="I42" s="55"/>
      <c r="M42" s="55"/>
      <c r="N42" s="55"/>
      <c r="O42" s="55"/>
      <c r="P42" s="55"/>
    </row>
    <row r="43" spans="1:17" x14ac:dyDescent="0.3">
      <c r="I43" s="55"/>
      <c r="M43" s="55"/>
      <c r="N43" s="55"/>
      <c r="O43" s="55"/>
      <c r="P43" s="55"/>
    </row>
    <row r="44" spans="1:17" x14ac:dyDescent="0.3">
      <c r="I44" s="55"/>
      <c r="M44" s="55"/>
      <c r="N44" s="55"/>
      <c r="O44" s="55"/>
      <c r="P44" s="55"/>
    </row>
    <row r="45" spans="1:17" x14ac:dyDescent="0.3">
      <c r="I45" s="55"/>
      <c r="M45" s="55"/>
      <c r="N45" s="55"/>
      <c r="O45" s="55"/>
      <c r="P45" s="55"/>
    </row>
    <row r="46" spans="1:17" x14ac:dyDescent="0.3">
      <c r="I46" s="55"/>
      <c r="M46" s="55"/>
      <c r="N46" s="55"/>
      <c r="O46" s="55"/>
      <c r="P46" s="55"/>
    </row>
    <row r="47" spans="1:17" x14ac:dyDescent="0.3">
      <c r="I47" s="55"/>
      <c r="M47" s="55"/>
      <c r="N47" s="55"/>
      <c r="O47" s="55"/>
      <c r="P47" s="55"/>
    </row>
    <row r="48" spans="1:17" x14ac:dyDescent="0.3">
      <c r="I48" s="55"/>
      <c r="M48" s="55"/>
      <c r="N48" s="55"/>
      <c r="O48" s="55"/>
      <c r="P48" s="55"/>
    </row>
    <row r="49" spans="9:16" x14ac:dyDescent="0.3">
      <c r="I49" s="55"/>
      <c r="M49" s="55"/>
      <c r="N49" s="55"/>
      <c r="O49" s="55"/>
      <c r="P49" s="55"/>
    </row>
    <row r="50" spans="9:16" x14ac:dyDescent="0.3">
      <c r="I50" s="55"/>
      <c r="M50" s="55"/>
      <c r="N50" s="55"/>
      <c r="O50" s="55"/>
      <c r="P50" s="55"/>
    </row>
    <row r="51" spans="9:16" x14ac:dyDescent="0.3">
      <c r="I51" s="55"/>
      <c r="M51" s="55"/>
      <c r="N51" s="55"/>
      <c r="O51" s="55"/>
      <c r="P51" s="55"/>
    </row>
    <row r="52" spans="9:16" x14ac:dyDescent="0.3">
      <c r="I52" s="55"/>
      <c r="M52" s="55"/>
      <c r="N52" s="55"/>
      <c r="O52" s="55"/>
      <c r="P52" s="55"/>
    </row>
    <row r="53" spans="9:16" x14ac:dyDescent="0.3">
      <c r="I53" s="55"/>
      <c r="M53" s="55"/>
      <c r="N53" s="55"/>
      <c r="O53" s="55"/>
      <c r="P53" s="55"/>
    </row>
    <row r="54" spans="9:16" x14ac:dyDescent="0.3">
      <c r="I54" s="55"/>
      <c r="M54" s="55"/>
      <c r="N54" s="55"/>
      <c r="O54" s="55"/>
      <c r="P54" s="55"/>
    </row>
    <row r="55" spans="9:16" x14ac:dyDescent="0.3">
      <c r="I55" s="55"/>
      <c r="M55" s="55"/>
      <c r="N55" s="55"/>
      <c r="O55" s="55"/>
      <c r="P55" s="55"/>
    </row>
    <row r="56" spans="9:16" x14ac:dyDescent="0.3">
      <c r="I56" s="55"/>
      <c r="M56" s="55"/>
      <c r="N56" s="55"/>
      <c r="O56" s="55"/>
      <c r="P56" s="55"/>
    </row>
    <row r="57" spans="9:16" x14ac:dyDescent="0.3">
      <c r="I57" s="55"/>
      <c r="M57" s="55"/>
      <c r="N57" s="55"/>
      <c r="O57" s="55"/>
      <c r="P57" s="55"/>
    </row>
    <row r="58" spans="9:16" x14ac:dyDescent="0.3">
      <c r="I58" s="55"/>
      <c r="M58" s="55"/>
      <c r="N58" s="55"/>
      <c r="O58" s="55"/>
      <c r="P58" s="55"/>
    </row>
    <row r="59" spans="9:16" x14ac:dyDescent="0.3">
      <c r="I59" s="55"/>
      <c r="M59" s="55"/>
      <c r="N59" s="55"/>
      <c r="O59" s="55"/>
      <c r="P59" s="55"/>
    </row>
    <row r="60" spans="9:16" x14ac:dyDescent="0.3">
      <c r="I60" s="55"/>
      <c r="M60" s="55"/>
      <c r="N60" s="55"/>
      <c r="O60" s="55"/>
      <c r="P60" s="55"/>
    </row>
    <row r="61" spans="9:16" x14ac:dyDescent="0.3">
      <c r="I61" s="55"/>
      <c r="M61" s="55"/>
      <c r="N61" s="55"/>
      <c r="O61" s="55"/>
      <c r="P61" s="55"/>
    </row>
    <row r="62" spans="9:16" x14ac:dyDescent="0.3">
      <c r="I62" s="55"/>
      <c r="M62" s="55"/>
      <c r="N62" s="55"/>
      <c r="O62" s="55"/>
      <c r="P62" s="55"/>
    </row>
    <row r="63" spans="9:16" x14ac:dyDescent="0.3">
      <c r="I63" s="55"/>
      <c r="M63" s="55"/>
      <c r="N63" s="55"/>
      <c r="O63" s="55"/>
      <c r="P63" s="55"/>
    </row>
    <row r="64" spans="9:16" x14ac:dyDescent="0.3">
      <c r="I64" s="55"/>
      <c r="M64" s="55"/>
      <c r="N64" s="55"/>
      <c r="O64" s="55"/>
      <c r="P64" s="55"/>
    </row>
    <row r="65" spans="9:16" x14ac:dyDescent="0.3">
      <c r="I65" s="55"/>
      <c r="M65" s="55"/>
      <c r="N65" s="55"/>
      <c r="O65" s="55"/>
      <c r="P65" s="55"/>
    </row>
    <row r="66" spans="9:16" x14ac:dyDescent="0.3">
      <c r="I66" s="55"/>
      <c r="M66" s="55"/>
      <c r="N66" s="55"/>
      <c r="O66" s="55"/>
      <c r="P66" s="55"/>
    </row>
    <row r="67" spans="9:16" x14ac:dyDescent="0.3">
      <c r="I67" s="55"/>
      <c r="M67" s="55"/>
      <c r="N67" s="55"/>
      <c r="O67" s="55"/>
      <c r="P67" s="55"/>
    </row>
    <row r="68" spans="9:16" x14ac:dyDescent="0.3">
      <c r="I68" s="55"/>
      <c r="M68" s="55"/>
      <c r="N68" s="55"/>
      <c r="O68" s="55"/>
      <c r="P68" s="55"/>
    </row>
    <row r="69" spans="9:16" x14ac:dyDescent="0.3">
      <c r="I69" s="55"/>
      <c r="M69" s="55"/>
      <c r="N69" s="55"/>
      <c r="O69" s="55"/>
      <c r="P69" s="55"/>
    </row>
    <row r="70" spans="9:16" x14ac:dyDescent="0.3">
      <c r="I70" s="55"/>
      <c r="M70" s="55"/>
      <c r="N70" s="55"/>
      <c r="O70" s="55"/>
      <c r="P70" s="55"/>
    </row>
    <row r="71" spans="9:16" x14ac:dyDescent="0.3">
      <c r="I71" s="55"/>
      <c r="M71" s="55"/>
      <c r="N71" s="55"/>
      <c r="O71" s="55"/>
      <c r="P71" s="55"/>
    </row>
    <row r="72" spans="9:16" x14ac:dyDescent="0.3">
      <c r="I72" s="55"/>
      <c r="M72" s="55"/>
      <c r="N72" s="55"/>
      <c r="O72" s="55"/>
      <c r="P72" s="55"/>
    </row>
    <row r="73" spans="9:16" x14ac:dyDescent="0.3">
      <c r="I73" s="55"/>
      <c r="M73" s="55"/>
      <c r="N73" s="55"/>
      <c r="O73" s="55"/>
      <c r="P73" s="55"/>
    </row>
    <row r="74" spans="9:16" x14ac:dyDescent="0.3">
      <c r="I74" s="55"/>
      <c r="M74" s="55"/>
      <c r="N74" s="55"/>
      <c r="O74" s="55"/>
      <c r="P74" s="55"/>
    </row>
    <row r="75" spans="9:16" x14ac:dyDescent="0.3">
      <c r="I75" s="55"/>
      <c r="M75" s="55"/>
      <c r="N75" s="55"/>
      <c r="O75" s="55"/>
      <c r="P75" s="55"/>
    </row>
    <row r="76" spans="9:16" x14ac:dyDescent="0.3">
      <c r="I76" s="55"/>
      <c r="M76" s="55"/>
      <c r="N76" s="55"/>
      <c r="O76" s="55"/>
      <c r="P76" s="55"/>
    </row>
    <row r="77" spans="9:16" x14ac:dyDescent="0.3">
      <c r="I77" s="55"/>
      <c r="M77" s="55"/>
      <c r="N77" s="55"/>
      <c r="O77" s="55"/>
      <c r="P77" s="55"/>
    </row>
    <row r="78" spans="9:16" x14ac:dyDescent="0.3">
      <c r="I78" s="55"/>
      <c r="M78" s="55"/>
      <c r="N78" s="55"/>
      <c r="O78" s="55"/>
      <c r="P78" s="55"/>
    </row>
    <row r="79" spans="9:16" x14ac:dyDescent="0.3">
      <c r="I79" s="55"/>
      <c r="M79" s="55"/>
      <c r="N79" s="55"/>
      <c r="O79" s="55"/>
      <c r="P79" s="55"/>
    </row>
    <row r="80" spans="9:16" x14ac:dyDescent="0.3">
      <c r="I80" s="55"/>
      <c r="M80" s="55"/>
      <c r="N80" s="55"/>
      <c r="O80" s="55"/>
      <c r="P80" s="55"/>
    </row>
    <row r="81" spans="9:16" x14ac:dyDescent="0.3">
      <c r="I81" s="55"/>
      <c r="M81" s="55"/>
      <c r="N81" s="55"/>
      <c r="O81" s="55"/>
      <c r="P81" s="55"/>
    </row>
    <row r="82" spans="9:16" x14ac:dyDescent="0.3">
      <c r="I82" s="55"/>
      <c r="M82" s="55"/>
      <c r="N82" s="55"/>
      <c r="O82" s="55"/>
      <c r="P82" s="55"/>
    </row>
    <row r="83" spans="9:16" x14ac:dyDescent="0.3">
      <c r="I83" s="55"/>
      <c r="M83" s="55"/>
      <c r="N83" s="55"/>
      <c r="O83" s="55"/>
      <c r="P83" s="55"/>
    </row>
    <row r="84" spans="9:16" x14ac:dyDescent="0.3">
      <c r="I84" s="55"/>
      <c r="M84" s="55"/>
      <c r="N84" s="55"/>
      <c r="O84" s="55"/>
      <c r="P84" s="55"/>
    </row>
    <row r="85" spans="9:16" x14ac:dyDescent="0.3">
      <c r="I85" s="55"/>
      <c r="M85" s="55"/>
      <c r="N85" s="55"/>
      <c r="O85" s="55"/>
      <c r="P85" s="55"/>
    </row>
    <row r="86" spans="9:16" x14ac:dyDescent="0.3">
      <c r="I86" s="55"/>
      <c r="M86" s="55"/>
      <c r="N86" s="55"/>
      <c r="O86" s="55"/>
      <c r="P86" s="55"/>
    </row>
    <row r="87" spans="9:16" x14ac:dyDescent="0.3">
      <c r="I87" s="55"/>
      <c r="M87" s="55"/>
      <c r="N87" s="55"/>
      <c r="O87" s="55"/>
      <c r="P87" s="55"/>
    </row>
    <row r="88" spans="9:16" x14ac:dyDescent="0.3">
      <c r="I88" s="55"/>
      <c r="M88" s="55"/>
      <c r="N88" s="55"/>
      <c r="O88" s="55"/>
      <c r="P88" s="55"/>
    </row>
    <row r="89" spans="9:16" x14ac:dyDescent="0.3">
      <c r="I89" s="55"/>
      <c r="M89" s="55"/>
      <c r="N89" s="55"/>
      <c r="O89" s="55"/>
      <c r="P89" s="55"/>
    </row>
    <row r="90" spans="9:16" x14ac:dyDescent="0.3">
      <c r="I90" s="55"/>
      <c r="M90" s="55"/>
      <c r="N90" s="55"/>
      <c r="O90" s="55"/>
      <c r="P90" s="55"/>
    </row>
    <row r="91" spans="9:16" x14ac:dyDescent="0.3">
      <c r="I91" s="55"/>
      <c r="M91" s="55"/>
      <c r="N91" s="55"/>
      <c r="O91" s="55"/>
      <c r="P91" s="55"/>
    </row>
    <row r="92" spans="9:16" x14ac:dyDescent="0.3">
      <c r="I92" s="55"/>
      <c r="M92" s="55"/>
      <c r="N92" s="55"/>
      <c r="O92" s="55"/>
      <c r="P92" s="55"/>
    </row>
    <row r="93" spans="9:16" x14ac:dyDescent="0.3">
      <c r="I93" s="55"/>
      <c r="M93" s="55"/>
      <c r="N93" s="55"/>
      <c r="O93" s="55"/>
      <c r="P93" s="55"/>
    </row>
    <row r="94" spans="9:16" x14ac:dyDescent="0.3">
      <c r="I94" s="55"/>
      <c r="M94" s="55"/>
      <c r="N94" s="55"/>
      <c r="O94" s="55"/>
      <c r="P94" s="55"/>
    </row>
    <row r="95" spans="9:16" x14ac:dyDescent="0.3">
      <c r="I95" s="55"/>
      <c r="M95" s="55"/>
      <c r="N95" s="55"/>
      <c r="O95" s="55"/>
      <c r="P95" s="55"/>
    </row>
    <row r="96" spans="9:16" x14ac:dyDescent="0.3">
      <c r="I96" s="55"/>
      <c r="M96" s="55"/>
      <c r="N96" s="55"/>
      <c r="O96" s="55"/>
      <c r="P96" s="55"/>
    </row>
    <row r="97" spans="9:16" x14ac:dyDescent="0.3">
      <c r="I97" s="55"/>
      <c r="M97" s="55"/>
      <c r="N97" s="55"/>
      <c r="O97" s="55"/>
      <c r="P97" s="55"/>
    </row>
    <row r="98" spans="9:16" x14ac:dyDescent="0.3">
      <c r="I98" s="55"/>
      <c r="M98" s="55"/>
      <c r="N98" s="55"/>
      <c r="O98" s="55"/>
      <c r="P98" s="55"/>
    </row>
    <row r="99" spans="9:16" x14ac:dyDescent="0.3">
      <c r="I99" s="55"/>
      <c r="M99" s="55"/>
      <c r="N99" s="55"/>
      <c r="O99" s="55"/>
      <c r="P99" s="55"/>
    </row>
    <row r="100" spans="9:16" x14ac:dyDescent="0.3">
      <c r="I100" s="55"/>
      <c r="M100" s="55"/>
      <c r="N100" s="55"/>
      <c r="O100" s="55"/>
      <c r="P100" s="55"/>
    </row>
    <row r="101" spans="9:16" x14ac:dyDescent="0.3">
      <c r="I101" s="55"/>
      <c r="M101" s="55"/>
      <c r="N101" s="55"/>
      <c r="O101" s="55"/>
      <c r="P101" s="55"/>
    </row>
    <row r="102" spans="9:16" x14ac:dyDescent="0.3">
      <c r="I102" s="55"/>
      <c r="M102" s="55"/>
      <c r="N102" s="55"/>
      <c r="O102" s="55"/>
      <c r="P102" s="55"/>
    </row>
    <row r="103" spans="9:16" x14ac:dyDescent="0.3">
      <c r="I103" s="55"/>
      <c r="M103" s="55"/>
      <c r="N103" s="55"/>
      <c r="O103" s="55"/>
      <c r="P103" s="55"/>
    </row>
    <row r="104" spans="9:16" x14ac:dyDescent="0.3">
      <c r="I104" s="55"/>
      <c r="M104" s="55"/>
      <c r="N104" s="55"/>
      <c r="O104" s="55"/>
      <c r="P104" s="55"/>
    </row>
    <row r="105" spans="9:16" x14ac:dyDescent="0.3">
      <c r="I105" s="55"/>
      <c r="M105" s="55"/>
      <c r="N105" s="55"/>
      <c r="O105" s="55"/>
      <c r="P105" s="55"/>
    </row>
    <row r="106" spans="9:16" x14ac:dyDescent="0.3">
      <c r="I106" s="55"/>
      <c r="M106" s="55"/>
      <c r="N106" s="55"/>
      <c r="O106" s="55"/>
      <c r="P106" s="55"/>
    </row>
    <row r="107" spans="9:16" x14ac:dyDescent="0.3">
      <c r="I107" s="55"/>
      <c r="M107" s="55"/>
      <c r="N107" s="55"/>
      <c r="O107" s="55"/>
      <c r="P107" s="55"/>
    </row>
    <row r="108" spans="9:16" x14ac:dyDescent="0.3">
      <c r="I108" s="55"/>
      <c r="M108" s="55"/>
      <c r="N108" s="55"/>
      <c r="O108" s="55"/>
      <c r="P108" s="55"/>
    </row>
    <row r="109" spans="9:16" x14ac:dyDescent="0.3">
      <c r="I109" s="55"/>
      <c r="M109" s="55"/>
      <c r="N109" s="55"/>
      <c r="O109" s="55"/>
      <c r="P109" s="55"/>
    </row>
    <row r="110" spans="9:16" x14ac:dyDescent="0.3">
      <c r="I110" s="55"/>
      <c r="M110" s="55"/>
      <c r="N110" s="55"/>
      <c r="O110" s="55"/>
      <c r="P110" s="55"/>
    </row>
    <row r="111" spans="9:16" x14ac:dyDescent="0.3">
      <c r="I111" s="55"/>
      <c r="M111" s="55"/>
      <c r="N111" s="55"/>
      <c r="O111" s="55"/>
      <c r="P111" s="55"/>
    </row>
    <row r="112" spans="9:16" x14ac:dyDescent="0.3">
      <c r="I112" s="55"/>
      <c r="M112" s="55"/>
      <c r="N112" s="55"/>
      <c r="O112" s="55"/>
      <c r="P112" s="55"/>
    </row>
    <row r="113" spans="9:16" x14ac:dyDescent="0.3">
      <c r="I113" s="55"/>
      <c r="M113" s="55"/>
      <c r="N113" s="55"/>
      <c r="O113" s="55"/>
      <c r="P113" s="55"/>
    </row>
    <row r="114" spans="9:16" x14ac:dyDescent="0.3">
      <c r="I114" s="55"/>
      <c r="M114" s="55"/>
      <c r="N114" s="55"/>
      <c r="O114" s="55"/>
      <c r="P114" s="55"/>
    </row>
    <row r="115" spans="9:16" x14ac:dyDescent="0.3">
      <c r="I115" s="55"/>
      <c r="M115" s="55"/>
      <c r="N115" s="55"/>
      <c r="O115" s="55"/>
      <c r="P115" s="55"/>
    </row>
    <row r="116" spans="9:16" x14ac:dyDescent="0.3">
      <c r="I116" s="55"/>
      <c r="M116" s="55"/>
      <c r="N116" s="55"/>
      <c r="O116" s="55"/>
      <c r="P116" s="55"/>
    </row>
    <row r="117" spans="9:16" x14ac:dyDescent="0.3">
      <c r="I117" s="55"/>
      <c r="M117" s="55"/>
      <c r="N117" s="55"/>
      <c r="O117" s="55"/>
      <c r="P117" s="55"/>
    </row>
    <row r="118" spans="9:16" x14ac:dyDescent="0.3">
      <c r="I118" s="55"/>
      <c r="M118" s="55"/>
      <c r="N118" s="55"/>
      <c r="O118" s="55"/>
      <c r="P118" s="55"/>
    </row>
    <row r="119" spans="9:16" x14ac:dyDescent="0.3">
      <c r="I119" s="55"/>
      <c r="M119" s="55"/>
      <c r="N119" s="55"/>
      <c r="O119" s="55"/>
      <c r="P119" s="55"/>
    </row>
    <row r="120" spans="9:16" x14ac:dyDescent="0.3">
      <c r="I120" s="55"/>
      <c r="M120" s="55"/>
      <c r="N120" s="55"/>
      <c r="O120" s="55"/>
      <c r="P120" s="55"/>
    </row>
    <row r="121" spans="9:16" x14ac:dyDescent="0.3">
      <c r="I121" s="55"/>
      <c r="M121" s="55"/>
      <c r="N121" s="55"/>
      <c r="O121" s="55"/>
      <c r="P121" s="55"/>
    </row>
    <row r="122" spans="9:16" x14ac:dyDescent="0.3">
      <c r="I122" s="55"/>
      <c r="M122" s="55"/>
      <c r="N122" s="55"/>
      <c r="O122" s="55"/>
      <c r="P122" s="55"/>
    </row>
    <row r="123" spans="9:16" x14ac:dyDescent="0.3">
      <c r="I123" s="55"/>
      <c r="M123" s="55"/>
      <c r="N123" s="55"/>
      <c r="O123" s="55"/>
      <c r="P123" s="55"/>
    </row>
    <row r="124" spans="9:16" x14ac:dyDescent="0.3">
      <c r="I124" s="55"/>
      <c r="M124" s="55"/>
      <c r="N124" s="55"/>
      <c r="O124" s="55"/>
      <c r="P124" s="55"/>
    </row>
    <row r="125" spans="9:16" x14ac:dyDescent="0.3">
      <c r="I125" s="55"/>
      <c r="M125" s="55"/>
      <c r="N125" s="55"/>
      <c r="O125" s="55"/>
      <c r="P125" s="55"/>
    </row>
    <row r="126" spans="9:16" x14ac:dyDescent="0.3">
      <c r="I126" s="55"/>
      <c r="M126" s="55"/>
      <c r="N126" s="55"/>
      <c r="O126" s="55"/>
      <c r="P126" s="55"/>
    </row>
    <row r="127" spans="9:16" x14ac:dyDescent="0.3">
      <c r="I127" s="55"/>
      <c r="M127" s="55"/>
      <c r="N127" s="55"/>
      <c r="O127" s="55"/>
      <c r="P127" s="55"/>
    </row>
    <row r="128" spans="9:16" x14ac:dyDescent="0.3">
      <c r="I128" s="55"/>
      <c r="M128" s="55"/>
      <c r="N128" s="55"/>
      <c r="O128" s="55"/>
      <c r="P128" s="55"/>
    </row>
    <row r="129" spans="9:16" x14ac:dyDescent="0.3">
      <c r="I129" s="55"/>
      <c r="M129" s="55"/>
      <c r="N129" s="55"/>
      <c r="O129" s="55"/>
      <c r="P129" s="55"/>
    </row>
    <row r="130" spans="9:16" x14ac:dyDescent="0.3">
      <c r="I130" s="55"/>
      <c r="M130" s="55"/>
      <c r="N130" s="55"/>
      <c r="O130" s="55"/>
      <c r="P130" s="55"/>
    </row>
    <row r="131" spans="9:16" x14ac:dyDescent="0.3">
      <c r="I131" s="55"/>
      <c r="M131" s="55"/>
      <c r="N131" s="55"/>
      <c r="O131" s="55"/>
      <c r="P131" s="55"/>
    </row>
    <row r="132" spans="9:16" x14ac:dyDescent="0.3">
      <c r="I132" s="55"/>
      <c r="M132" s="55"/>
      <c r="N132" s="55"/>
      <c r="O132" s="55"/>
      <c r="P132" s="55"/>
    </row>
    <row r="133" spans="9:16" x14ac:dyDescent="0.3">
      <c r="I133" s="55"/>
      <c r="M133" s="55"/>
      <c r="N133" s="55"/>
      <c r="O133" s="55"/>
      <c r="P133" s="55"/>
    </row>
    <row r="134" spans="9:16" x14ac:dyDescent="0.3">
      <c r="I134" s="55"/>
      <c r="M134" s="55"/>
      <c r="N134" s="55"/>
      <c r="O134" s="55"/>
      <c r="P134" s="55"/>
    </row>
    <row r="135" spans="9:16" x14ac:dyDescent="0.3">
      <c r="I135" s="55"/>
      <c r="M135" s="55"/>
      <c r="N135" s="55"/>
      <c r="O135" s="55"/>
      <c r="P135" s="55"/>
    </row>
    <row r="136" spans="9:16" x14ac:dyDescent="0.3">
      <c r="I136" s="55"/>
      <c r="M136" s="55"/>
      <c r="N136" s="55"/>
      <c r="O136" s="55"/>
      <c r="P136" s="55"/>
    </row>
    <row r="137" spans="9:16" x14ac:dyDescent="0.3">
      <c r="I137" s="55"/>
      <c r="M137" s="55"/>
      <c r="N137" s="55"/>
      <c r="O137" s="55"/>
      <c r="P137" s="55"/>
    </row>
    <row r="138" spans="9:16" x14ac:dyDescent="0.3">
      <c r="I138" s="55"/>
      <c r="M138" s="55"/>
      <c r="N138" s="55"/>
      <c r="O138" s="55"/>
      <c r="P138" s="55"/>
    </row>
    <row r="139" spans="9:16" x14ac:dyDescent="0.3">
      <c r="I139" s="55"/>
      <c r="M139" s="55"/>
      <c r="N139" s="55"/>
      <c r="O139" s="55"/>
      <c r="P139" s="55"/>
    </row>
    <row r="140" spans="9:16" x14ac:dyDescent="0.3">
      <c r="I140" s="55"/>
      <c r="M140" s="55"/>
      <c r="N140" s="55"/>
      <c r="O140" s="55"/>
      <c r="P140" s="55"/>
    </row>
    <row r="141" spans="9:16" x14ac:dyDescent="0.3">
      <c r="I141" s="55"/>
      <c r="M141" s="55"/>
      <c r="N141" s="55"/>
      <c r="O141" s="55"/>
      <c r="P141" s="55"/>
    </row>
    <row r="142" spans="9:16" x14ac:dyDescent="0.3">
      <c r="I142" s="55"/>
      <c r="M142" s="55"/>
      <c r="N142" s="55"/>
      <c r="O142" s="55"/>
      <c r="P142" s="55"/>
    </row>
    <row r="143" spans="9:16" x14ac:dyDescent="0.3">
      <c r="I143" s="55"/>
      <c r="M143" s="55"/>
      <c r="N143" s="55"/>
      <c r="O143" s="55"/>
      <c r="P143" s="55"/>
    </row>
    <row r="144" spans="9:16" x14ac:dyDescent="0.3">
      <c r="I144" s="55"/>
      <c r="M144" s="55"/>
      <c r="N144" s="55"/>
      <c r="O144" s="55"/>
      <c r="P144" s="55"/>
    </row>
    <row r="145" spans="9:16" x14ac:dyDescent="0.3">
      <c r="I145" s="55"/>
      <c r="M145" s="55"/>
      <c r="N145" s="55"/>
      <c r="O145" s="55"/>
      <c r="P145" s="55"/>
    </row>
    <row r="146" spans="9:16" x14ac:dyDescent="0.3">
      <c r="I146" s="55"/>
      <c r="M146" s="55"/>
      <c r="N146" s="55"/>
      <c r="O146" s="55"/>
      <c r="P146" s="55"/>
    </row>
    <row r="147" spans="9:16" x14ac:dyDescent="0.3">
      <c r="I147" s="55"/>
      <c r="M147" s="55"/>
      <c r="N147" s="55"/>
      <c r="O147" s="55"/>
      <c r="P147" s="55"/>
    </row>
    <row r="148" spans="9:16" x14ac:dyDescent="0.3">
      <c r="I148" s="55"/>
      <c r="M148" s="55"/>
      <c r="N148" s="55"/>
      <c r="O148" s="55"/>
      <c r="P148" s="55"/>
    </row>
    <row r="149" spans="9:16" x14ac:dyDescent="0.3">
      <c r="I149" s="55"/>
      <c r="M149" s="55"/>
      <c r="N149" s="55"/>
      <c r="O149" s="55"/>
      <c r="P149" s="55"/>
    </row>
    <row r="150" spans="9:16" x14ac:dyDescent="0.3">
      <c r="I150" s="55"/>
      <c r="M150" s="55"/>
      <c r="N150" s="55"/>
      <c r="O150" s="55"/>
      <c r="P150" s="55"/>
    </row>
    <row r="151" spans="9:16" x14ac:dyDescent="0.3">
      <c r="I151" s="55"/>
      <c r="M151" s="55"/>
      <c r="N151" s="55"/>
      <c r="O151" s="55"/>
      <c r="P151" s="55"/>
    </row>
    <row r="152" spans="9:16" x14ac:dyDescent="0.3">
      <c r="I152" s="55"/>
      <c r="M152" s="55"/>
      <c r="N152" s="55"/>
      <c r="O152" s="55"/>
      <c r="P152" s="55"/>
    </row>
    <row r="153" spans="9:16" x14ac:dyDescent="0.3">
      <c r="I153" s="55"/>
      <c r="M153" s="55"/>
      <c r="N153" s="55"/>
      <c r="O153" s="55"/>
      <c r="P153" s="55"/>
    </row>
    <row r="154" spans="9:16" x14ac:dyDescent="0.3">
      <c r="I154" s="55"/>
      <c r="M154" s="55"/>
      <c r="N154" s="55"/>
      <c r="O154" s="55"/>
      <c r="P154" s="55"/>
    </row>
    <row r="155" spans="9:16" x14ac:dyDescent="0.3">
      <c r="I155" s="55"/>
      <c r="M155" s="55"/>
      <c r="N155" s="55"/>
      <c r="O155" s="55"/>
      <c r="P155" s="55"/>
    </row>
    <row r="156" spans="9:16" x14ac:dyDescent="0.3">
      <c r="I156" s="55"/>
      <c r="M156" s="55"/>
      <c r="N156" s="55"/>
      <c r="O156" s="55"/>
      <c r="P156" s="55"/>
    </row>
    <row r="157" spans="9:16" x14ac:dyDescent="0.3">
      <c r="I157" s="55"/>
      <c r="M157" s="55"/>
      <c r="N157" s="55"/>
      <c r="O157" s="55"/>
      <c r="P157" s="55"/>
    </row>
    <row r="158" spans="9:16" x14ac:dyDescent="0.3">
      <c r="I158" s="55"/>
      <c r="M158" s="55"/>
      <c r="N158" s="55"/>
      <c r="O158" s="55"/>
      <c r="P158" s="55"/>
    </row>
    <row r="159" spans="9:16" x14ac:dyDescent="0.3">
      <c r="I159" s="55"/>
      <c r="M159" s="55"/>
      <c r="N159" s="55"/>
      <c r="O159" s="55"/>
      <c r="P159" s="55"/>
    </row>
    <row r="160" spans="9:16" x14ac:dyDescent="0.3">
      <c r="I160" s="55"/>
      <c r="M160" s="55"/>
      <c r="N160" s="55"/>
      <c r="O160" s="55"/>
      <c r="P160" s="55"/>
    </row>
    <row r="161" spans="9:16" x14ac:dyDescent="0.3">
      <c r="I161" s="55"/>
      <c r="M161" s="55"/>
      <c r="N161" s="55"/>
      <c r="O161" s="55"/>
      <c r="P161" s="55"/>
    </row>
    <row r="162" spans="9:16" x14ac:dyDescent="0.3">
      <c r="I162" s="55"/>
      <c r="M162" s="55"/>
      <c r="N162" s="55"/>
      <c r="O162" s="55"/>
      <c r="P162" s="55"/>
    </row>
    <row r="163" spans="9:16" x14ac:dyDescent="0.3">
      <c r="I163" s="55"/>
      <c r="M163" s="55"/>
      <c r="N163" s="55"/>
      <c r="O163" s="55"/>
      <c r="P163" s="55"/>
    </row>
    <row r="164" spans="9:16" x14ac:dyDescent="0.3">
      <c r="I164" s="55"/>
      <c r="M164" s="55"/>
      <c r="N164" s="55"/>
      <c r="O164" s="55"/>
      <c r="P164" s="55"/>
    </row>
    <row r="165" spans="9:16" x14ac:dyDescent="0.3">
      <c r="I165" s="55"/>
      <c r="M165" s="55"/>
      <c r="N165" s="55"/>
      <c r="O165" s="55"/>
      <c r="P165" s="55"/>
    </row>
    <row r="166" spans="9:16" x14ac:dyDescent="0.3">
      <c r="I166" s="55"/>
      <c r="M166" s="55"/>
      <c r="N166" s="55"/>
      <c r="O166" s="55"/>
      <c r="P166" s="55"/>
    </row>
    <row r="167" spans="9:16" x14ac:dyDescent="0.3">
      <c r="I167" s="55"/>
      <c r="M167" s="55"/>
      <c r="N167" s="55"/>
      <c r="O167" s="55"/>
      <c r="P167" s="55"/>
    </row>
    <row r="168" spans="9:16" x14ac:dyDescent="0.3">
      <c r="I168" s="55"/>
      <c r="M168" s="55"/>
      <c r="N168" s="55"/>
      <c r="O168" s="55"/>
      <c r="P168" s="55"/>
    </row>
    <row r="169" spans="9:16" x14ac:dyDescent="0.3">
      <c r="I169" s="55"/>
      <c r="M169" s="55"/>
      <c r="N169" s="55"/>
      <c r="O169" s="55"/>
      <c r="P169" s="55"/>
    </row>
    <row r="170" spans="9:16" x14ac:dyDescent="0.3">
      <c r="I170" s="55"/>
      <c r="M170" s="55"/>
      <c r="N170" s="55"/>
      <c r="O170" s="55"/>
      <c r="P170" s="55"/>
    </row>
    <row r="171" spans="9:16" x14ac:dyDescent="0.3">
      <c r="I171" s="55"/>
      <c r="M171" s="55"/>
      <c r="N171" s="55"/>
      <c r="O171" s="55"/>
      <c r="P171" s="55"/>
    </row>
    <row r="172" spans="9:16" x14ac:dyDescent="0.3">
      <c r="I172" s="55"/>
      <c r="M172" s="55"/>
      <c r="N172" s="55"/>
      <c r="O172" s="55"/>
      <c r="P172" s="55"/>
    </row>
    <row r="173" spans="9:16" x14ac:dyDescent="0.3">
      <c r="I173" s="55"/>
      <c r="M173" s="55"/>
      <c r="N173" s="55"/>
      <c r="O173" s="55"/>
      <c r="P173" s="55"/>
    </row>
    <row r="174" spans="9:16" x14ac:dyDescent="0.3">
      <c r="I174" s="55"/>
      <c r="M174" s="55"/>
      <c r="N174" s="55"/>
      <c r="O174" s="55"/>
      <c r="P174" s="55"/>
    </row>
    <row r="175" spans="9:16" x14ac:dyDescent="0.3">
      <c r="I175" s="55"/>
      <c r="M175" s="55"/>
      <c r="N175" s="55"/>
      <c r="O175" s="55"/>
      <c r="P175" s="55"/>
    </row>
    <row r="176" spans="9:16" x14ac:dyDescent="0.3">
      <c r="I176" s="55"/>
      <c r="M176" s="55"/>
      <c r="N176" s="55"/>
      <c r="O176" s="55"/>
      <c r="P176" s="55"/>
    </row>
    <row r="177" spans="9:16" x14ac:dyDescent="0.3">
      <c r="I177" s="55"/>
      <c r="M177" s="55"/>
      <c r="N177" s="55"/>
      <c r="O177" s="55"/>
      <c r="P177" s="55"/>
    </row>
    <row r="178" spans="9:16" x14ac:dyDescent="0.3">
      <c r="I178" s="55"/>
      <c r="M178" s="55"/>
      <c r="N178" s="55"/>
      <c r="O178" s="55"/>
      <c r="P178" s="55"/>
    </row>
    <row r="179" spans="9:16" x14ac:dyDescent="0.3">
      <c r="I179" s="55"/>
      <c r="M179" s="55"/>
      <c r="N179" s="55"/>
      <c r="O179" s="55"/>
      <c r="P179" s="55"/>
    </row>
    <row r="180" spans="9:16" x14ac:dyDescent="0.3">
      <c r="I180" s="55"/>
      <c r="M180" s="55"/>
      <c r="N180" s="55"/>
      <c r="O180" s="55"/>
      <c r="P180" s="55"/>
    </row>
    <row r="181" spans="9:16" x14ac:dyDescent="0.3">
      <c r="I181" s="55"/>
      <c r="M181" s="55"/>
      <c r="N181" s="55"/>
      <c r="O181" s="55"/>
      <c r="P181" s="55"/>
    </row>
    <row r="182" spans="9:16" x14ac:dyDescent="0.3">
      <c r="I182" s="55"/>
      <c r="M182" s="55"/>
      <c r="N182" s="55"/>
      <c r="O182" s="55"/>
      <c r="P182" s="55"/>
    </row>
    <row r="183" spans="9:16" x14ac:dyDescent="0.3">
      <c r="I183" s="55"/>
      <c r="M183" s="55"/>
      <c r="N183" s="55"/>
      <c r="O183" s="55"/>
      <c r="P183" s="55"/>
    </row>
    <row r="184" spans="9:16" x14ac:dyDescent="0.3">
      <c r="I184" s="55"/>
      <c r="M184" s="55"/>
      <c r="N184" s="55"/>
      <c r="O184" s="55"/>
      <c r="P184" s="55"/>
    </row>
    <row r="185" spans="9:16" x14ac:dyDescent="0.3">
      <c r="I185" s="55"/>
      <c r="M185" s="55"/>
      <c r="N185" s="55"/>
      <c r="O185" s="55"/>
      <c r="P185" s="55"/>
    </row>
    <row r="186" spans="9:16" x14ac:dyDescent="0.3">
      <c r="I186" s="55"/>
      <c r="M186" s="55"/>
      <c r="N186" s="55"/>
      <c r="O186" s="55"/>
      <c r="P186" s="55"/>
    </row>
    <row r="187" spans="9:16" x14ac:dyDescent="0.3">
      <c r="I187" s="55"/>
      <c r="M187" s="55"/>
      <c r="N187" s="55"/>
      <c r="O187" s="55"/>
      <c r="P187" s="55"/>
    </row>
    <row r="188" spans="9:16" x14ac:dyDescent="0.3">
      <c r="I188" s="55"/>
      <c r="M188" s="55"/>
      <c r="N188" s="55"/>
      <c r="O188" s="55"/>
      <c r="P188" s="55"/>
    </row>
    <row r="189" spans="9:16" x14ac:dyDescent="0.3">
      <c r="I189" s="55"/>
      <c r="M189" s="55"/>
      <c r="N189" s="55"/>
      <c r="O189" s="55"/>
      <c r="P189" s="55"/>
    </row>
    <row r="190" spans="9:16" x14ac:dyDescent="0.3">
      <c r="I190" s="55"/>
      <c r="M190" s="55"/>
      <c r="N190" s="55"/>
      <c r="O190" s="55"/>
      <c r="P190" s="55"/>
    </row>
    <row r="191" spans="9:16" x14ac:dyDescent="0.3">
      <c r="I191" s="55"/>
      <c r="M191" s="55"/>
      <c r="N191" s="55"/>
      <c r="O191" s="55"/>
      <c r="P191" s="55"/>
    </row>
    <row r="192" spans="9:16" x14ac:dyDescent="0.3">
      <c r="I192" s="55"/>
      <c r="M192" s="55"/>
      <c r="N192" s="55"/>
      <c r="O192" s="55"/>
      <c r="P192" s="55"/>
    </row>
    <row r="193" spans="9:16" x14ac:dyDescent="0.3">
      <c r="I193" s="55"/>
      <c r="M193" s="55"/>
      <c r="N193" s="55"/>
      <c r="O193" s="55"/>
      <c r="P193" s="55"/>
    </row>
    <row r="194" spans="9:16" x14ac:dyDescent="0.3">
      <c r="I194" s="55"/>
      <c r="M194" s="55"/>
      <c r="N194" s="55"/>
      <c r="O194" s="55"/>
      <c r="P194" s="55"/>
    </row>
    <row r="195" spans="9:16" x14ac:dyDescent="0.3">
      <c r="I195" s="55"/>
      <c r="M195" s="55"/>
      <c r="N195" s="55"/>
      <c r="O195" s="55"/>
      <c r="P195" s="55"/>
    </row>
    <row r="196" spans="9:16" x14ac:dyDescent="0.3">
      <c r="I196" s="55"/>
      <c r="M196" s="55"/>
      <c r="N196" s="55"/>
      <c r="O196" s="55"/>
      <c r="P196" s="55"/>
    </row>
    <row r="197" spans="9:16" x14ac:dyDescent="0.3">
      <c r="I197" s="55"/>
      <c r="M197" s="55"/>
      <c r="N197" s="55"/>
      <c r="O197" s="55"/>
      <c r="P197" s="55"/>
    </row>
    <row r="198" spans="9:16" x14ac:dyDescent="0.3">
      <c r="I198" s="55"/>
      <c r="M198" s="55"/>
      <c r="N198" s="55"/>
      <c r="O198" s="55"/>
      <c r="P198" s="55"/>
    </row>
    <row r="199" spans="9:16" x14ac:dyDescent="0.3">
      <c r="I199" s="55"/>
      <c r="M199" s="55"/>
      <c r="N199" s="55"/>
      <c r="O199" s="55"/>
      <c r="P199" s="55"/>
    </row>
    <row r="200" spans="9:16" x14ac:dyDescent="0.3">
      <c r="I200" s="55"/>
      <c r="M200" s="55"/>
      <c r="N200" s="55"/>
      <c r="O200" s="55"/>
      <c r="P200" s="55"/>
    </row>
    <row r="201" spans="9:16" x14ac:dyDescent="0.3">
      <c r="I201" s="55"/>
      <c r="M201" s="55"/>
      <c r="N201" s="55"/>
      <c r="O201" s="55"/>
      <c r="P201" s="55"/>
    </row>
    <row r="202" spans="9:16" x14ac:dyDescent="0.3">
      <c r="I202" s="55"/>
      <c r="M202" s="55"/>
      <c r="N202" s="55"/>
      <c r="O202" s="55"/>
      <c r="P202" s="55"/>
    </row>
    <row r="203" spans="9:16" x14ac:dyDescent="0.3">
      <c r="I203" s="55"/>
      <c r="M203" s="55"/>
      <c r="N203" s="55"/>
      <c r="O203" s="55"/>
      <c r="P203" s="55"/>
    </row>
    <row r="204" spans="9:16" x14ac:dyDescent="0.3">
      <c r="I204" s="55"/>
      <c r="M204" s="55"/>
      <c r="N204" s="55"/>
      <c r="O204" s="55"/>
      <c r="P204" s="55"/>
    </row>
    <row r="205" spans="9:16" x14ac:dyDescent="0.3">
      <c r="I205" s="55"/>
      <c r="M205" s="55"/>
      <c r="N205" s="55"/>
      <c r="O205" s="55"/>
      <c r="P205" s="55"/>
    </row>
    <row r="206" spans="9:16" x14ac:dyDescent="0.3">
      <c r="I206" s="55"/>
      <c r="M206" s="55"/>
      <c r="N206" s="55"/>
      <c r="O206" s="55"/>
      <c r="P206" s="55"/>
    </row>
    <row r="207" spans="9:16" x14ac:dyDescent="0.3">
      <c r="I207" s="55"/>
      <c r="M207" s="55"/>
      <c r="N207" s="55"/>
      <c r="O207" s="55"/>
      <c r="P207" s="55"/>
    </row>
    <row r="208" spans="9:16" x14ac:dyDescent="0.3">
      <c r="I208" s="55"/>
      <c r="M208" s="55"/>
      <c r="N208" s="55"/>
      <c r="O208" s="55"/>
      <c r="P208" s="55"/>
    </row>
    <row r="209" spans="9:16" x14ac:dyDescent="0.3">
      <c r="I209" s="55"/>
      <c r="M209" s="55"/>
      <c r="N209" s="55"/>
      <c r="O209" s="55"/>
      <c r="P209" s="55"/>
    </row>
    <row r="210" spans="9:16" x14ac:dyDescent="0.3">
      <c r="I210" s="55"/>
      <c r="M210" s="55"/>
      <c r="N210" s="55"/>
      <c r="O210" s="55"/>
      <c r="P210" s="55"/>
    </row>
    <row r="211" spans="9:16" x14ac:dyDescent="0.3">
      <c r="I211" s="55"/>
      <c r="M211" s="55"/>
      <c r="N211" s="55"/>
      <c r="O211" s="55"/>
      <c r="P211" s="55"/>
    </row>
    <row r="212" spans="9:16" x14ac:dyDescent="0.3">
      <c r="I212" s="55"/>
      <c r="M212" s="55"/>
      <c r="N212" s="55"/>
      <c r="O212" s="55"/>
      <c r="P212" s="55"/>
    </row>
    <row r="213" spans="9:16" x14ac:dyDescent="0.3">
      <c r="I213" s="55"/>
      <c r="M213" s="55"/>
      <c r="N213" s="55"/>
      <c r="O213" s="55"/>
      <c r="P213" s="55"/>
    </row>
    <row r="214" spans="9:16" x14ac:dyDescent="0.3">
      <c r="I214" s="55"/>
      <c r="M214" s="55"/>
      <c r="N214" s="55"/>
      <c r="O214" s="55"/>
      <c r="P214" s="55"/>
    </row>
    <row r="215" spans="9:16" x14ac:dyDescent="0.3">
      <c r="I215" s="55"/>
      <c r="M215" s="55"/>
      <c r="N215" s="55"/>
      <c r="O215" s="55"/>
      <c r="P215" s="55"/>
    </row>
    <row r="216" spans="9:16" x14ac:dyDescent="0.3">
      <c r="I216" s="55"/>
      <c r="M216" s="55"/>
      <c r="N216" s="55"/>
      <c r="O216" s="55"/>
      <c r="P216" s="55"/>
    </row>
    <row r="217" spans="9:16" x14ac:dyDescent="0.3">
      <c r="I217" s="55"/>
      <c r="M217" s="55"/>
      <c r="N217" s="55"/>
      <c r="O217" s="55"/>
      <c r="P217" s="55"/>
    </row>
    <row r="218" spans="9:16" x14ac:dyDescent="0.3">
      <c r="I218" s="55"/>
      <c r="M218" s="55"/>
      <c r="N218" s="55"/>
      <c r="O218" s="55"/>
      <c r="P218" s="55"/>
    </row>
    <row r="219" spans="9:16" x14ac:dyDescent="0.3">
      <c r="I219" s="55"/>
      <c r="M219" s="55"/>
      <c r="N219" s="55"/>
      <c r="O219" s="55"/>
      <c r="P219" s="55"/>
    </row>
    <row r="220" spans="9:16" x14ac:dyDescent="0.3">
      <c r="I220" s="55"/>
      <c r="M220" s="55"/>
      <c r="N220" s="55"/>
      <c r="O220" s="55"/>
      <c r="P220" s="55"/>
    </row>
    <row r="221" spans="9:16" x14ac:dyDescent="0.3">
      <c r="I221" s="55"/>
      <c r="M221" s="55"/>
      <c r="N221" s="55"/>
      <c r="O221" s="55"/>
      <c r="P221" s="55"/>
    </row>
    <row r="222" spans="9:16" x14ac:dyDescent="0.3">
      <c r="I222" s="55"/>
      <c r="M222" s="55"/>
      <c r="N222" s="55"/>
      <c r="O222" s="55"/>
      <c r="P222" s="55"/>
    </row>
    <row r="223" spans="9:16" x14ac:dyDescent="0.3">
      <c r="I223" s="55"/>
      <c r="M223" s="55"/>
      <c r="N223" s="55"/>
      <c r="O223" s="55"/>
      <c r="P223" s="55"/>
    </row>
    <row r="224" spans="9:16" x14ac:dyDescent="0.3">
      <c r="I224" s="55"/>
      <c r="M224" s="55"/>
      <c r="N224" s="55"/>
      <c r="O224" s="55"/>
      <c r="P224" s="55"/>
    </row>
    <row r="225" spans="9:16" x14ac:dyDescent="0.3">
      <c r="I225" s="55"/>
      <c r="M225" s="55"/>
      <c r="N225" s="55"/>
      <c r="O225" s="55"/>
      <c r="P225" s="55"/>
    </row>
    <row r="226" spans="9:16" x14ac:dyDescent="0.3">
      <c r="I226" s="55"/>
      <c r="M226" s="55"/>
      <c r="N226" s="55"/>
      <c r="O226" s="55"/>
      <c r="P226" s="55"/>
    </row>
    <row r="227" spans="9:16" x14ac:dyDescent="0.3">
      <c r="I227" s="55"/>
      <c r="M227" s="55"/>
      <c r="N227" s="55"/>
      <c r="O227" s="55"/>
      <c r="P227" s="55"/>
    </row>
    <row r="228" spans="9:16" x14ac:dyDescent="0.3">
      <c r="I228" s="55"/>
      <c r="M228" s="55"/>
      <c r="N228" s="55"/>
      <c r="O228" s="55"/>
      <c r="P228" s="55"/>
    </row>
    <row r="229" spans="9:16" x14ac:dyDescent="0.3">
      <c r="I229" s="55"/>
      <c r="M229" s="55"/>
      <c r="N229" s="55"/>
      <c r="O229" s="55"/>
      <c r="P229" s="55"/>
    </row>
    <row r="230" spans="9:16" x14ac:dyDescent="0.3">
      <c r="I230" s="55"/>
      <c r="M230" s="55"/>
      <c r="N230" s="55"/>
      <c r="O230" s="55"/>
      <c r="P230" s="55"/>
    </row>
    <row r="231" spans="9:16" x14ac:dyDescent="0.3">
      <c r="I231" s="55"/>
      <c r="M231" s="55"/>
      <c r="N231" s="55"/>
      <c r="O231" s="55"/>
      <c r="P231" s="55"/>
    </row>
    <row r="232" spans="9:16" x14ac:dyDescent="0.3">
      <c r="I232" s="55"/>
      <c r="M232" s="55"/>
      <c r="N232" s="55"/>
      <c r="O232" s="55"/>
      <c r="P232" s="55"/>
    </row>
    <row r="233" spans="9:16" x14ac:dyDescent="0.3">
      <c r="I233" s="55"/>
      <c r="M233" s="55"/>
      <c r="N233" s="55"/>
      <c r="O233" s="55"/>
      <c r="P233" s="55"/>
    </row>
    <row r="234" spans="9:16" x14ac:dyDescent="0.3">
      <c r="I234" s="55"/>
      <c r="M234" s="55"/>
      <c r="N234" s="55"/>
      <c r="O234" s="55"/>
      <c r="P234" s="55"/>
    </row>
    <row r="235" spans="9:16" x14ac:dyDescent="0.3">
      <c r="I235" s="55"/>
      <c r="M235" s="55"/>
      <c r="N235" s="55"/>
      <c r="O235" s="55"/>
      <c r="P235" s="55"/>
    </row>
    <row r="236" spans="9:16" x14ac:dyDescent="0.3">
      <c r="I236" s="55"/>
      <c r="M236" s="55"/>
      <c r="N236" s="55"/>
      <c r="O236" s="55"/>
      <c r="P236" s="55"/>
    </row>
    <row r="237" spans="9:16" x14ac:dyDescent="0.3">
      <c r="I237" s="55"/>
      <c r="M237" s="55"/>
      <c r="N237" s="55"/>
      <c r="O237" s="55"/>
      <c r="P237" s="55"/>
    </row>
    <row r="238" spans="9:16" x14ac:dyDescent="0.3">
      <c r="I238" s="55"/>
      <c r="M238" s="55"/>
      <c r="N238" s="55"/>
      <c r="O238" s="55"/>
      <c r="P238" s="55"/>
    </row>
    <row r="239" spans="9:16" x14ac:dyDescent="0.3">
      <c r="I239" s="55"/>
      <c r="M239" s="55"/>
      <c r="N239" s="55"/>
      <c r="O239" s="55"/>
      <c r="P239" s="55"/>
    </row>
    <row r="240" spans="9:16" x14ac:dyDescent="0.3">
      <c r="I240" s="55"/>
      <c r="M240" s="55"/>
      <c r="N240" s="55"/>
      <c r="O240" s="55"/>
      <c r="P240" s="55"/>
    </row>
    <row r="241" spans="9:16" x14ac:dyDescent="0.3">
      <c r="I241" s="55"/>
      <c r="M241" s="55"/>
      <c r="N241" s="55"/>
      <c r="O241" s="55"/>
      <c r="P241" s="55"/>
    </row>
    <row r="242" spans="9:16" x14ac:dyDescent="0.3">
      <c r="I242" s="55"/>
      <c r="M242" s="55"/>
      <c r="N242" s="55"/>
      <c r="O242" s="55"/>
      <c r="P242" s="55"/>
    </row>
    <row r="243" spans="9:16" x14ac:dyDescent="0.3">
      <c r="I243" s="55"/>
      <c r="M243" s="55"/>
      <c r="N243" s="55"/>
      <c r="O243" s="55"/>
      <c r="P243" s="55"/>
    </row>
    <row r="244" spans="9:16" x14ac:dyDescent="0.3">
      <c r="I244" s="55"/>
      <c r="M244" s="55"/>
      <c r="N244" s="55"/>
      <c r="O244" s="55"/>
      <c r="P244" s="55"/>
    </row>
    <row r="245" spans="9:16" x14ac:dyDescent="0.3">
      <c r="I245" s="55"/>
      <c r="M245" s="55"/>
      <c r="N245" s="55"/>
      <c r="O245" s="55"/>
      <c r="P245" s="55"/>
    </row>
    <row r="246" spans="9:16" x14ac:dyDescent="0.3">
      <c r="I246" s="55"/>
      <c r="M246" s="55"/>
      <c r="N246" s="55"/>
      <c r="O246" s="55"/>
      <c r="P246" s="55"/>
    </row>
    <row r="247" spans="9:16" x14ac:dyDescent="0.3">
      <c r="I247" s="55"/>
      <c r="M247" s="55"/>
      <c r="N247" s="55"/>
      <c r="O247" s="55"/>
      <c r="P247" s="55"/>
    </row>
    <row r="248" spans="9:16" x14ac:dyDescent="0.3">
      <c r="I248" s="55"/>
      <c r="M248" s="55"/>
      <c r="N248" s="55"/>
      <c r="O248" s="55"/>
      <c r="P248" s="55"/>
    </row>
    <row r="249" spans="9:16" x14ac:dyDescent="0.3">
      <c r="I249" s="55"/>
      <c r="M249" s="55"/>
      <c r="N249" s="55"/>
      <c r="O249" s="55"/>
      <c r="P249" s="55"/>
    </row>
    <row r="250" spans="9:16" x14ac:dyDescent="0.3">
      <c r="I250" s="55"/>
      <c r="M250" s="55"/>
      <c r="N250" s="55"/>
      <c r="O250" s="55"/>
      <c r="P250" s="55"/>
    </row>
    <row r="251" spans="9:16" x14ac:dyDescent="0.3">
      <c r="I251" s="55"/>
      <c r="M251" s="55"/>
      <c r="N251" s="55"/>
      <c r="O251" s="55"/>
      <c r="P251" s="55"/>
    </row>
    <row r="252" spans="9:16" x14ac:dyDescent="0.3">
      <c r="I252" s="55"/>
      <c r="M252" s="55"/>
      <c r="N252" s="55"/>
      <c r="O252" s="55"/>
      <c r="P252" s="55"/>
    </row>
    <row r="253" spans="9:16" x14ac:dyDescent="0.3">
      <c r="I253" s="55"/>
      <c r="M253" s="55"/>
      <c r="N253" s="55"/>
      <c r="O253" s="55"/>
      <c r="P253" s="55"/>
    </row>
    <row r="254" spans="9:16" x14ac:dyDescent="0.3">
      <c r="I254" s="55"/>
      <c r="M254" s="55"/>
      <c r="N254" s="55"/>
      <c r="O254" s="55"/>
      <c r="P254" s="55"/>
    </row>
    <row r="255" spans="9:16" x14ac:dyDescent="0.3">
      <c r="I255" s="55"/>
      <c r="M255" s="55"/>
      <c r="N255" s="55"/>
      <c r="O255" s="55"/>
      <c r="P255" s="55"/>
    </row>
    <row r="256" spans="9:16" x14ac:dyDescent="0.3">
      <c r="I256" s="55"/>
      <c r="M256" s="55"/>
      <c r="N256" s="55"/>
      <c r="O256" s="55"/>
      <c r="P256" s="55"/>
    </row>
    <row r="257" spans="9:16" x14ac:dyDescent="0.3">
      <c r="I257" s="55"/>
      <c r="M257" s="55"/>
      <c r="N257" s="55"/>
      <c r="O257" s="55"/>
      <c r="P257" s="55"/>
    </row>
    <row r="258" spans="9:16" x14ac:dyDescent="0.3">
      <c r="I258" s="55"/>
      <c r="M258" s="55"/>
      <c r="N258" s="55"/>
      <c r="O258" s="55"/>
      <c r="P258" s="55"/>
    </row>
    <row r="259" spans="9:16" x14ac:dyDescent="0.3">
      <c r="I259" s="55"/>
      <c r="M259" s="55"/>
      <c r="N259" s="55"/>
      <c r="O259" s="55"/>
      <c r="P259" s="55"/>
    </row>
    <row r="260" spans="9:16" x14ac:dyDescent="0.3">
      <c r="I260" s="55"/>
      <c r="M260" s="55"/>
      <c r="N260" s="55"/>
      <c r="O260" s="55"/>
      <c r="P260" s="55"/>
    </row>
    <row r="261" spans="9:16" x14ac:dyDescent="0.3">
      <c r="I261" s="55"/>
      <c r="M261" s="55"/>
      <c r="N261" s="55"/>
      <c r="O261" s="55"/>
      <c r="P261" s="55"/>
    </row>
    <row r="262" spans="9:16" x14ac:dyDescent="0.3">
      <c r="I262" s="55"/>
      <c r="M262" s="55"/>
      <c r="N262" s="55"/>
      <c r="O262" s="55"/>
      <c r="P262" s="55"/>
    </row>
    <row r="263" spans="9:16" x14ac:dyDescent="0.3">
      <c r="I263" s="55"/>
      <c r="M263" s="55"/>
      <c r="N263" s="55"/>
      <c r="O263" s="55"/>
      <c r="P263" s="55"/>
    </row>
    <row r="264" spans="9:16" x14ac:dyDescent="0.3">
      <c r="I264" s="55"/>
      <c r="M264" s="55"/>
      <c r="N264" s="55"/>
      <c r="O264" s="55"/>
      <c r="P264" s="55"/>
    </row>
    <row r="265" spans="9:16" x14ac:dyDescent="0.3">
      <c r="I265" s="55"/>
      <c r="M265" s="55"/>
      <c r="N265" s="55"/>
      <c r="O265" s="55"/>
      <c r="P265" s="55"/>
    </row>
    <row r="266" spans="9:16" x14ac:dyDescent="0.3">
      <c r="I266" s="55"/>
      <c r="M266" s="55"/>
      <c r="N266" s="55"/>
      <c r="O266" s="55"/>
      <c r="P266" s="55"/>
    </row>
    <row r="267" spans="9:16" x14ac:dyDescent="0.3">
      <c r="I267" s="55"/>
      <c r="M267" s="55"/>
      <c r="N267" s="55"/>
      <c r="O267" s="55"/>
      <c r="P267" s="55"/>
    </row>
    <row r="268" spans="9:16" x14ac:dyDescent="0.3">
      <c r="I268" s="55"/>
      <c r="M268" s="55"/>
      <c r="N268" s="55"/>
      <c r="O268" s="55"/>
      <c r="P268" s="55"/>
    </row>
    <row r="269" spans="9:16" x14ac:dyDescent="0.3">
      <c r="I269" s="55"/>
      <c r="M269" s="55"/>
      <c r="N269" s="55"/>
      <c r="O269" s="55"/>
      <c r="P269" s="55"/>
    </row>
    <row r="270" spans="9:16" x14ac:dyDescent="0.3">
      <c r="I270" s="55"/>
      <c r="M270" s="55"/>
      <c r="N270" s="55"/>
      <c r="O270" s="55"/>
      <c r="P270" s="55"/>
    </row>
    <row r="271" spans="9:16" x14ac:dyDescent="0.3">
      <c r="I271" s="55"/>
      <c r="M271" s="55"/>
      <c r="N271" s="55"/>
      <c r="O271" s="55"/>
      <c r="P271" s="55"/>
    </row>
    <row r="272" spans="9:16" x14ac:dyDescent="0.3">
      <c r="I272" s="55"/>
      <c r="M272" s="55"/>
      <c r="N272" s="55"/>
      <c r="O272" s="55"/>
      <c r="P272" s="55"/>
    </row>
    <row r="273" spans="9:16" x14ac:dyDescent="0.3">
      <c r="I273" s="55"/>
      <c r="M273" s="55"/>
      <c r="N273" s="55"/>
      <c r="O273" s="55"/>
      <c r="P273" s="55"/>
    </row>
    <row r="274" spans="9:16" x14ac:dyDescent="0.3">
      <c r="I274" s="55"/>
      <c r="M274" s="55"/>
      <c r="N274" s="55"/>
      <c r="O274" s="55"/>
      <c r="P274" s="55"/>
    </row>
    <row r="275" spans="9:16" x14ac:dyDescent="0.3">
      <c r="I275" s="55"/>
      <c r="M275" s="55"/>
      <c r="N275" s="55"/>
      <c r="O275" s="55"/>
      <c r="P275" s="55"/>
    </row>
    <row r="276" spans="9:16" x14ac:dyDescent="0.3">
      <c r="I276" s="55"/>
      <c r="M276" s="55"/>
      <c r="N276" s="55"/>
      <c r="O276" s="55"/>
      <c r="P276" s="55"/>
    </row>
    <row r="277" spans="9:16" x14ac:dyDescent="0.3">
      <c r="I277" s="55"/>
      <c r="M277" s="55"/>
      <c r="N277" s="55"/>
      <c r="O277" s="55"/>
      <c r="P277" s="55"/>
    </row>
    <row r="278" spans="9:16" x14ac:dyDescent="0.3">
      <c r="I278" s="55"/>
      <c r="M278" s="55"/>
      <c r="N278" s="55"/>
      <c r="O278" s="55"/>
      <c r="P278" s="55"/>
    </row>
    <row r="279" spans="9:16" x14ac:dyDescent="0.3">
      <c r="I279" s="55"/>
      <c r="M279" s="55"/>
      <c r="N279" s="55"/>
      <c r="O279" s="55"/>
      <c r="P279" s="55"/>
    </row>
    <row r="280" spans="9:16" x14ac:dyDescent="0.3">
      <c r="I280" s="55"/>
      <c r="M280" s="55"/>
      <c r="N280" s="55"/>
      <c r="O280" s="55"/>
      <c r="P280" s="55"/>
    </row>
    <row r="281" spans="9:16" x14ac:dyDescent="0.3">
      <c r="I281" s="55"/>
      <c r="M281" s="55"/>
      <c r="N281" s="55"/>
      <c r="O281" s="55"/>
      <c r="P281" s="55"/>
    </row>
    <row r="282" spans="9:16" x14ac:dyDescent="0.3">
      <c r="I282" s="55"/>
      <c r="M282" s="55"/>
      <c r="N282" s="55"/>
      <c r="O282" s="55"/>
      <c r="P282" s="55"/>
    </row>
    <row r="283" spans="9:16" x14ac:dyDescent="0.3">
      <c r="I283" s="55"/>
      <c r="M283" s="55"/>
      <c r="N283" s="55"/>
      <c r="O283" s="55"/>
      <c r="P283" s="55"/>
    </row>
    <row r="284" spans="9:16" x14ac:dyDescent="0.3">
      <c r="I284" s="55"/>
      <c r="M284" s="55"/>
      <c r="N284" s="55"/>
      <c r="O284" s="55"/>
      <c r="P284" s="55"/>
    </row>
    <row r="285" spans="9:16" x14ac:dyDescent="0.3">
      <c r="I285" s="55"/>
      <c r="M285" s="55"/>
      <c r="N285" s="55"/>
      <c r="O285" s="55"/>
      <c r="P285" s="55"/>
    </row>
    <row r="286" spans="9:16" x14ac:dyDescent="0.3">
      <c r="I286" s="55"/>
      <c r="M286" s="55"/>
      <c r="N286" s="55"/>
      <c r="O286" s="55"/>
      <c r="P286" s="55"/>
    </row>
    <row r="287" spans="9:16" x14ac:dyDescent="0.3">
      <c r="I287" s="55"/>
      <c r="M287" s="55"/>
      <c r="N287" s="55"/>
      <c r="O287" s="55"/>
      <c r="P287" s="55"/>
    </row>
    <row r="288" spans="9:16" x14ac:dyDescent="0.3">
      <c r="I288" s="55"/>
      <c r="M288" s="55"/>
      <c r="N288" s="55"/>
      <c r="O288" s="55"/>
      <c r="P288" s="55"/>
    </row>
    <row r="289" spans="9:16" x14ac:dyDescent="0.3">
      <c r="I289" s="55"/>
      <c r="M289" s="55"/>
      <c r="N289" s="55"/>
      <c r="O289" s="55"/>
      <c r="P289" s="55"/>
    </row>
    <row r="290" spans="9:16" x14ac:dyDescent="0.3">
      <c r="I290" s="55"/>
      <c r="M290" s="55"/>
      <c r="N290" s="55"/>
      <c r="O290" s="55"/>
      <c r="P290" s="55"/>
    </row>
    <row r="291" spans="9:16" x14ac:dyDescent="0.3">
      <c r="I291" s="55"/>
      <c r="M291" s="55"/>
      <c r="N291" s="55"/>
      <c r="O291" s="55"/>
      <c r="P291" s="55"/>
    </row>
    <row r="292" spans="9:16" x14ac:dyDescent="0.3">
      <c r="I292" s="55"/>
      <c r="M292" s="55"/>
      <c r="N292" s="55"/>
      <c r="O292" s="55"/>
      <c r="P292" s="55"/>
    </row>
    <row r="293" spans="9:16" x14ac:dyDescent="0.3">
      <c r="I293" s="55"/>
      <c r="M293" s="55"/>
      <c r="N293" s="55"/>
      <c r="O293" s="55"/>
      <c r="P293" s="55"/>
    </row>
    <row r="294" spans="9:16" x14ac:dyDescent="0.3">
      <c r="I294" s="55"/>
      <c r="M294" s="55"/>
      <c r="N294" s="55"/>
      <c r="O294" s="55"/>
      <c r="P294" s="55"/>
    </row>
    <row r="295" spans="9:16" x14ac:dyDescent="0.3">
      <c r="I295" s="55"/>
      <c r="M295" s="55"/>
      <c r="N295" s="55"/>
      <c r="O295" s="55"/>
      <c r="P295" s="55"/>
    </row>
    <row r="296" spans="9:16" x14ac:dyDescent="0.3">
      <c r="I296" s="55"/>
      <c r="M296" s="55"/>
      <c r="N296" s="55"/>
      <c r="O296" s="55"/>
      <c r="P296" s="55"/>
    </row>
    <row r="297" spans="9:16" x14ac:dyDescent="0.3">
      <c r="I297" s="55"/>
      <c r="M297" s="55"/>
      <c r="N297" s="55"/>
      <c r="O297" s="55"/>
      <c r="P297" s="55"/>
    </row>
    <row r="298" spans="9:16" x14ac:dyDescent="0.3">
      <c r="I298" s="55"/>
      <c r="M298" s="55"/>
      <c r="N298" s="55"/>
      <c r="O298" s="55"/>
      <c r="P298" s="55"/>
    </row>
    <row r="299" spans="9:16" x14ac:dyDescent="0.3">
      <c r="I299" s="55"/>
      <c r="M299" s="55"/>
      <c r="N299" s="55"/>
      <c r="O299" s="55"/>
      <c r="P299" s="55"/>
    </row>
    <row r="300" spans="9:16" x14ac:dyDescent="0.3">
      <c r="I300" s="55"/>
      <c r="M300" s="55"/>
      <c r="N300" s="55"/>
      <c r="O300" s="55"/>
      <c r="P300" s="55"/>
    </row>
    <row r="301" spans="9:16" x14ac:dyDescent="0.3">
      <c r="I301" s="55"/>
      <c r="M301" s="55"/>
      <c r="N301" s="55"/>
      <c r="O301" s="55"/>
      <c r="P301" s="55"/>
    </row>
    <row r="302" spans="9:16" x14ac:dyDescent="0.3">
      <c r="I302" s="55"/>
      <c r="M302" s="55"/>
      <c r="N302" s="55"/>
      <c r="O302" s="55"/>
      <c r="P302" s="55"/>
    </row>
    <row r="303" spans="9:16" x14ac:dyDescent="0.3">
      <c r="I303" s="55"/>
      <c r="M303" s="55"/>
      <c r="N303" s="55"/>
      <c r="O303" s="55"/>
      <c r="P303" s="55"/>
    </row>
    <row r="304" spans="9:16" x14ac:dyDescent="0.3">
      <c r="I304" s="55"/>
      <c r="M304" s="55"/>
      <c r="N304" s="55"/>
      <c r="O304" s="55"/>
      <c r="P304" s="55"/>
    </row>
    <row r="305" spans="9:16" x14ac:dyDescent="0.3">
      <c r="I305" s="55"/>
      <c r="M305" s="55"/>
      <c r="N305" s="55"/>
      <c r="O305" s="55"/>
      <c r="P305" s="55"/>
    </row>
    <row r="306" spans="9:16" x14ac:dyDescent="0.3">
      <c r="I306" s="55"/>
      <c r="M306" s="55"/>
      <c r="N306" s="55"/>
      <c r="O306" s="55"/>
      <c r="P306" s="55"/>
    </row>
    <row r="307" spans="9:16" x14ac:dyDescent="0.3">
      <c r="I307" s="55"/>
      <c r="M307" s="55"/>
      <c r="N307" s="55"/>
      <c r="O307" s="55"/>
      <c r="P307" s="55"/>
    </row>
    <row r="308" spans="9:16" x14ac:dyDescent="0.3">
      <c r="I308" s="55"/>
      <c r="M308" s="55"/>
      <c r="N308" s="55"/>
      <c r="O308" s="55"/>
      <c r="P308" s="55"/>
    </row>
    <row r="309" spans="9:16" x14ac:dyDescent="0.3">
      <c r="I309" s="55"/>
      <c r="M309" s="55"/>
      <c r="N309" s="55"/>
      <c r="O309" s="55"/>
      <c r="P309" s="55"/>
    </row>
    <row r="310" spans="9:16" x14ac:dyDescent="0.3">
      <c r="I310" s="55"/>
      <c r="M310" s="55"/>
      <c r="N310" s="55"/>
      <c r="O310" s="55"/>
      <c r="P310" s="55"/>
    </row>
    <row r="311" spans="9:16" x14ac:dyDescent="0.3">
      <c r="I311" s="55"/>
      <c r="M311" s="55"/>
      <c r="N311" s="55"/>
      <c r="O311" s="55"/>
      <c r="P311" s="55"/>
    </row>
    <row r="312" spans="9:16" x14ac:dyDescent="0.3">
      <c r="I312" s="55"/>
      <c r="M312" s="55"/>
      <c r="N312" s="55"/>
      <c r="O312" s="55"/>
      <c r="P312" s="55"/>
    </row>
    <row r="313" spans="9:16" x14ac:dyDescent="0.3">
      <c r="I313" s="55"/>
      <c r="M313" s="55"/>
      <c r="N313" s="55"/>
      <c r="O313" s="55"/>
      <c r="P313" s="55"/>
    </row>
    <row r="314" spans="9:16" x14ac:dyDescent="0.3">
      <c r="I314" s="55"/>
      <c r="M314" s="55"/>
      <c r="N314" s="55"/>
      <c r="O314" s="55"/>
      <c r="P314" s="55"/>
    </row>
    <row r="315" spans="9:16" x14ac:dyDescent="0.3">
      <c r="I315" s="55"/>
      <c r="M315" s="55"/>
      <c r="N315" s="55"/>
      <c r="O315" s="55"/>
      <c r="P315" s="55"/>
    </row>
    <row r="316" spans="9:16" x14ac:dyDescent="0.3">
      <c r="I316" s="55"/>
      <c r="M316" s="55"/>
      <c r="N316" s="55"/>
      <c r="O316" s="55"/>
      <c r="P316" s="55"/>
    </row>
    <row r="317" spans="9:16" x14ac:dyDescent="0.3">
      <c r="I317" s="55"/>
      <c r="M317" s="55"/>
      <c r="N317" s="55"/>
      <c r="O317" s="55"/>
      <c r="P317" s="55"/>
    </row>
    <row r="318" spans="9:16" x14ac:dyDescent="0.3">
      <c r="I318" s="55"/>
      <c r="M318" s="55"/>
      <c r="N318" s="55"/>
      <c r="O318" s="55"/>
      <c r="P318" s="55"/>
    </row>
    <row r="319" spans="9:16" x14ac:dyDescent="0.3">
      <c r="I319" s="55"/>
      <c r="M319" s="55"/>
      <c r="N319" s="55"/>
      <c r="O319" s="55"/>
      <c r="P319" s="55"/>
    </row>
    <row r="320" spans="9:16" x14ac:dyDescent="0.3">
      <c r="I320" s="55"/>
      <c r="M320" s="55"/>
      <c r="N320" s="55"/>
      <c r="O320" s="55"/>
      <c r="P320" s="55"/>
    </row>
    <row r="321" spans="9:16" x14ac:dyDescent="0.3">
      <c r="I321" s="55"/>
      <c r="M321" s="55"/>
      <c r="N321" s="55"/>
      <c r="O321" s="55"/>
      <c r="P321" s="55"/>
    </row>
    <row r="322" spans="9:16" x14ac:dyDescent="0.3">
      <c r="I322" s="55"/>
      <c r="M322" s="55"/>
      <c r="N322" s="55"/>
      <c r="O322" s="55"/>
      <c r="P322" s="55"/>
    </row>
    <row r="323" spans="9:16" x14ac:dyDescent="0.3">
      <c r="I323" s="55"/>
      <c r="M323" s="55"/>
      <c r="N323" s="55"/>
      <c r="O323" s="55"/>
      <c r="P323" s="55"/>
    </row>
    <row r="324" spans="9:16" x14ac:dyDescent="0.3">
      <c r="I324" s="55"/>
      <c r="M324" s="55"/>
      <c r="N324" s="55"/>
      <c r="O324" s="55"/>
      <c r="P324" s="55"/>
    </row>
    <row r="325" spans="9:16" x14ac:dyDescent="0.3">
      <c r="I325" s="55"/>
      <c r="M325" s="55"/>
      <c r="N325" s="55"/>
      <c r="O325" s="55"/>
      <c r="P325" s="55"/>
    </row>
    <row r="326" spans="9:16" x14ac:dyDescent="0.3">
      <c r="I326" s="55"/>
      <c r="M326" s="55"/>
      <c r="N326" s="55"/>
      <c r="O326" s="55"/>
      <c r="P326" s="55"/>
    </row>
    <row r="327" spans="9:16" x14ac:dyDescent="0.3">
      <c r="I327" s="55"/>
      <c r="M327" s="55"/>
      <c r="N327" s="55"/>
      <c r="O327" s="55"/>
      <c r="P327" s="55"/>
    </row>
    <row r="328" spans="9:16" x14ac:dyDescent="0.3">
      <c r="I328" s="55"/>
      <c r="M328" s="55"/>
      <c r="N328" s="55"/>
      <c r="O328" s="55"/>
      <c r="P328" s="55"/>
    </row>
    <row r="329" spans="9:16" x14ac:dyDescent="0.3">
      <c r="I329" s="55"/>
      <c r="M329" s="55"/>
      <c r="N329" s="55"/>
      <c r="O329" s="55"/>
      <c r="P329" s="55"/>
    </row>
    <row r="330" spans="9:16" x14ac:dyDescent="0.3">
      <c r="I330" s="55"/>
      <c r="M330" s="55"/>
      <c r="N330" s="55"/>
      <c r="O330" s="55"/>
      <c r="P330" s="55"/>
    </row>
    <row r="331" spans="9:16" x14ac:dyDescent="0.3">
      <c r="I331" s="55"/>
      <c r="M331" s="55"/>
      <c r="N331" s="55"/>
      <c r="O331" s="55"/>
      <c r="P331" s="55"/>
    </row>
    <row r="332" spans="9:16" x14ac:dyDescent="0.3">
      <c r="I332" s="55"/>
      <c r="M332" s="55"/>
      <c r="N332" s="55"/>
      <c r="O332" s="55"/>
      <c r="P332" s="55"/>
    </row>
    <row r="333" spans="9:16" x14ac:dyDescent="0.3">
      <c r="I333" s="55"/>
      <c r="M333" s="55"/>
      <c r="N333" s="55"/>
      <c r="O333" s="55"/>
      <c r="P333" s="55"/>
    </row>
    <row r="334" spans="9:16" x14ac:dyDescent="0.3">
      <c r="I334" s="55"/>
      <c r="M334" s="55"/>
      <c r="N334" s="55"/>
      <c r="O334" s="55"/>
      <c r="P334" s="55"/>
    </row>
    <row r="335" spans="9:16" x14ac:dyDescent="0.3">
      <c r="I335" s="55"/>
      <c r="M335" s="55"/>
      <c r="N335" s="55"/>
      <c r="O335" s="55"/>
      <c r="P335" s="55"/>
    </row>
    <row r="336" spans="9:16" x14ac:dyDescent="0.3">
      <c r="I336" s="55"/>
      <c r="M336" s="55"/>
      <c r="N336" s="55"/>
      <c r="O336" s="55"/>
      <c r="P336" s="55"/>
    </row>
    <row r="337" spans="9:16" x14ac:dyDescent="0.3">
      <c r="I337" s="55"/>
      <c r="M337" s="55"/>
      <c r="N337" s="55"/>
      <c r="O337" s="55"/>
      <c r="P337" s="55"/>
    </row>
    <row r="338" spans="9:16" x14ac:dyDescent="0.3">
      <c r="I338" s="55"/>
      <c r="M338" s="55"/>
      <c r="N338" s="55"/>
      <c r="O338" s="55"/>
      <c r="P338" s="55"/>
    </row>
    <row r="339" spans="9:16" x14ac:dyDescent="0.3">
      <c r="I339" s="55"/>
      <c r="M339" s="55"/>
      <c r="N339" s="55"/>
      <c r="O339" s="55"/>
      <c r="P339" s="55"/>
    </row>
    <row r="340" spans="9:16" x14ac:dyDescent="0.3">
      <c r="I340" s="55"/>
      <c r="M340" s="55"/>
      <c r="N340" s="55"/>
      <c r="O340" s="55"/>
      <c r="P340" s="55"/>
    </row>
    <row r="341" spans="9:16" x14ac:dyDescent="0.3">
      <c r="I341" s="55"/>
      <c r="M341" s="55"/>
      <c r="N341" s="55"/>
      <c r="O341" s="55"/>
      <c r="P341" s="55"/>
    </row>
    <row r="342" spans="9:16" x14ac:dyDescent="0.3">
      <c r="I342" s="55"/>
      <c r="M342" s="55"/>
      <c r="N342" s="55"/>
      <c r="O342" s="55"/>
      <c r="P342" s="55"/>
    </row>
    <row r="343" spans="9:16" x14ac:dyDescent="0.3">
      <c r="I343" s="55"/>
      <c r="M343" s="55"/>
      <c r="N343" s="55"/>
      <c r="O343" s="55"/>
      <c r="P343" s="55"/>
    </row>
    <row r="344" spans="9:16" x14ac:dyDescent="0.3">
      <c r="I344" s="55"/>
      <c r="M344" s="55"/>
      <c r="N344" s="55"/>
      <c r="O344" s="55"/>
      <c r="P344" s="55"/>
    </row>
    <row r="345" spans="9:16" x14ac:dyDescent="0.3">
      <c r="I345" s="55"/>
      <c r="M345" s="55"/>
      <c r="N345" s="55"/>
      <c r="O345" s="55"/>
      <c r="P345" s="55"/>
    </row>
    <row r="346" spans="9:16" x14ac:dyDescent="0.3">
      <c r="I346" s="55"/>
      <c r="M346" s="55"/>
      <c r="N346" s="55"/>
      <c r="O346" s="55"/>
      <c r="P346" s="55"/>
    </row>
    <row r="347" spans="9:16" x14ac:dyDescent="0.3">
      <c r="I347" s="55"/>
      <c r="M347" s="55"/>
      <c r="N347" s="55"/>
      <c r="O347" s="55"/>
      <c r="P347" s="55"/>
    </row>
    <row r="348" spans="9:16" x14ac:dyDescent="0.3">
      <c r="I348" s="55"/>
      <c r="M348" s="55"/>
      <c r="N348" s="55"/>
      <c r="O348" s="55"/>
      <c r="P348" s="55"/>
    </row>
    <row r="349" spans="9:16" x14ac:dyDescent="0.3">
      <c r="I349" s="55"/>
      <c r="M349" s="55"/>
      <c r="N349" s="55"/>
      <c r="O349" s="55"/>
      <c r="P349" s="55"/>
    </row>
    <row r="350" spans="9:16" x14ac:dyDescent="0.3">
      <c r="I350" s="55"/>
      <c r="M350" s="55"/>
      <c r="N350" s="55"/>
      <c r="O350" s="55"/>
      <c r="P350" s="55"/>
    </row>
    <row r="351" spans="9:16" x14ac:dyDescent="0.3">
      <c r="I351" s="55"/>
      <c r="M351" s="55"/>
      <c r="N351" s="55"/>
      <c r="O351" s="55"/>
      <c r="P351" s="55"/>
    </row>
    <row r="352" spans="9:16" x14ac:dyDescent="0.3">
      <c r="I352" s="55"/>
      <c r="M352" s="55"/>
      <c r="N352" s="55"/>
      <c r="O352" s="55"/>
      <c r="P352" s="55"/>
    </row>
    <row r="353" spans="9:16" x14ac:dyDescent="0.3">
      <c r="I353" s="55"/>
      <c r="M353" s="55"/>
      <c r="N353" s="55"/>
      <c r="O353" s="55"/>
      <c r="P353" s="55"/>
    </row>
    <row r="354" spans="9:16" x14ac:dyDescent="0.3">
      <c r="I354" s="55"/>
      <c r="M354" s="55"/>
      <c r="N354" s="55"/>
      <c r="O354" s="55"/>
      <c r="P354" s="55"/>
    </row>
    <row r="355" spans="9:16" x14ac:dyDescent="0.3">
      <c r="I355" s="55"/>
      <c r="M355" s="55"/>
      <c r="N355" s="55"/>
      <c r="O355" s="55"/>
      <c r="P355" s="55"/>
    </row>
    <row r="356" spans="9:16" x14ac:dyDescent="0.3">
      <c r="I356" s="55"/>
      <c r="M356" s="55"/>
      <c r="N356" s="55"/>
      <c r="O356" s="55"/>
      <c r="P356" s="55"/>
    </row>
    <row r="357" spans="9:16" x14ac:dyDescent="0.3">
      <c r="I357" s="55"/>
      <c r="M357" s="55"/>
      <c r="N357" s="55"/>
      <c r="O357" s="55"/>
      <c r="P357" s="55"/>
    </row>
    <row r="358" spans="9:16" x14ac:dyDescent="0.3">
      <c r="I358" s="55"/>
      <c r="M358" s="55"/>
      <c r="N358" s="55"/>
      <c r="O358" s="55"/>
      <c r="P358" s="55"/>
    </row>
    <row r="359" spans="9:16" x14ac:dyDescent="0.3">
      <c r="I359" s="55"/>
      <c r="M359" s="55"/>
      <c r="N359" s="55"/>
      <c r="O359" s="55"/>
      <c r="P359" s="55"/>
    </row>
    <row r="360" spans="9:16" x14ac:dyDescent="0.3">
      <c r="I360" s="55"/>
      <c r="M360" s="55"/>
      <c r="N360" s="55"/>
      <c r="O360" s="55"/>
      <c r="P360" s="55"/>
    </row>
    <row r="361" spans="9:16" x14ac:dyDescent="0.3">
      <c r="I361" s="55"/>
      <c r="M361" s="55"/>
      <c r="N361" s="55"/>
      <c r="O361" s="55"/>
      <c r="P361" s="55"/>
    </row>
    <row r="362" spans="9:16" x14ac:dyDescent="0.3">
      <c r="I362" s="55"/>
      <c r="M362" s="55"/>
      <c r="N362" s="55"/>
      <c r="O362" s="55"/>
      <c r="P362" s="55"/>
    </row>
    <row r="363" spans="9:16" x14ac:dyDescent="0.3">
      <c r="I363" s="55"/>
      <c r="M363" s="55"/>
      <c r="N363" s="55"/>
      <c r="O363" s="55"/>
      <c r="P363" s="55"/>
    </row>
    <row r="364" spans="9:16" x14ac:dyDescent="0.3">
      <c r="I364" s="55"/>
      <c r="M364" s="55"/>
      <c r="N364" s="55"/>
      <c r="O364" s="55"/>
      <c r="P364" s="55"/>
    </row>
    <row r="365" spans="9:16" x14ac:dyDescent="0.3">
      <c r="I365" s="55"/>
      <c r="M365" s="55"/>
      <c r="N365" s="55"/>
      <c r="O365" s="55"/>
      <c r="P365" s="55"/>
    </row>
    <row r="366" spans="9:16" x14ac:dyDescent="0.3">
      <c r="I366" s="55"/>
      <c r="M366" s="55"/>
      <c r="N366" s="55"/>
      <c r="O366" s="55"/>
      <c r="P366" s="55"/>
    </row>
    <row r="367" spans="9:16" x14ac:dyDescent="0.3">
      <c r="I367" s="55"/>
      <c r="M367" s="55"/>
      <c r="N367" s="55"/>
      <c r="O367" s="55"/>
      <c r="P367" s="55"/>
    </row>
    <row r="368" spans="9:16" x14ac:dyDescent="0.3">
      <c r="I368" s="55"/>
      <c r="M368" s="55"/>
      <c r="N368" s="55"/>
      <c r="O368" s="55"/>
      <c r="P368" s="55"/>
    </row>
    <row r="369" spans="9:16" x14ac:dyDescent="0.3">
      <c r="I369" s="55"/>
      <c r="M369" s="55"/>
      <c r="N369" s="55"/>
      <c r="O369" s="55"/>
      <c r="P369" s="55"/>
    </row>
    <row r="370" spans="9:16" x14ac:dyDescent="0.3">
      <c r="I370" s="55"/>
      <c r="M370" s="55"/>
      <c r="N370" s="55"/>
      <c r="O370" s="55"/>
      <c r="P370" s="55"/>
    </row>
    <row r="371" spans="9:16" x14ac:dyDescent="0.3">
      <c r="I371" s="55"/>
      <c r="M371" s="55"/>
      <c r="N371" s="55"/>
      <c r="O371" s="55"/>
      <c r="P371" s="55"/>
    </row>
    <row r="372" spans="9:16" x14ac:dyDescent="0.3">
      <c r="I372" s="55"/>
      <c r="M372" s="55"/>
      <c r="N372" s="55"/>
      <c r="O372" s="55"/>
      <c r="P372" s="55"/>
    </row>
    <row r="373" spans="9:16" x14ac:dyDescent="0.3">
      <c r="I373" s="55"/>
      <c r="M373" s="55"/>
      <c r="N373" s="55"/>
      <c r="O373" s="55"/>
      <c r="P373" s="55"/>
    </row>
    <row r="374" spans="9:16" x14ac:dyDescent="0.3">
      <c r="I374" s="55"/>
      <c r="M374" s="55"/>
      <c r="N374" s="55"/>
      <c r="O374" s="55"/>
      <c r="P374" s="55"/>
    </row>
    <row r="375" spans="9:16" x14ac:dyDescent="0.3">
      <c r="I375" s="55"/>
      <c r="M375" s="55"/>
      <c r="N375" s="55"/>
      <c r="O375" s="55"/>
      <c r="P375" s="55"/>
    </row>
    <row r="376" spans="9:16" x14ac:dyDescent="0.3">
      <c r="I376" s="55"/>
      <c r="M376" s="55"/>
      <c r="N376" s="55"/>
      <c r="O376" s="55"/>
      <c r="P376" s="55"/>
    </row>
    <row r="377" spans="9:16" x14ac:dyDescent="0.3">
      <c r="I377" s="55"/>
      <c r="M377" s="55"/>
      <c r="N377" s="55"/>
      <c r="O377" s="55"/>
      <c r="P377" s="55"/>
    </row>
    <row r="378" spans="9:16" x14ac:dyDescent="0.3">
      <c r="I378" s="55"/>
      <c r="M378" s="55"/>
      <c r="N378" s="55"/>
      <c r="O378" s="55"/>
      <c r="P378" s="55"/>
    </row>
    <row r="379" spans="9:16" x14ac:dyDescent="0.3">
      <c r="I379" s="55"/>
      <c r="M379" s="55"/>
      <c r="N379" s="55"/>
      <c r="O379" s="55"/>
      <c r="P379" s="55"/>
    </row>
    <row r="380" spans="9:16" x14ac:dyDescent="0.3">
      <c r="I380" s="55"/>
      <c r="M380" s="55"/>
      <c r="N380" s="55"/>
      <c r="O380" s="55"/>
      <c r="P380" s="55"/>
    </row>
    <row r="381" spans="9:16" x14ac:dyDescent="0.3">
      <c r="I381" s="55"/>
      <c r="M381" s="55"/>
      <c r="N381" s="55"/>
      <c r="O381" s="55"/>
      <c r="P381" s="55"/>
    </row>
    <row r="382" spans="9:16" x14ac:dyDescent="0.3">
      <c r="I382" s="55"/>
      <c r="M382" s="55"/>
      <c r="N382" s="55"/>
      <c r="O382" s="55"/>
      <c r="P382" s="55"/>
    </row>
    <row r="383" spans="9:16" x14ac:dyDescent="0.3">
      <c r="I383" s="55"/>
      <c r="M383" s="55"/>
      <c r="N383" s="55"/>
      <c r="O383" s="55"/>
      <c r="P383" s="55"/>
    </row>
    <row r="384" spans="9:16" x14ac:dyDescent="0.3">
      <c r="I384" s="55"/>
      <c r="M384" s="55"/>
      <c r="N384" s="55"/>
      <c r="O384" s="55"/>
      <c r="P384" s="55"/>
    </row>
    <row r="385" spans="9:16" x14ac:dyDescent="0.3">
      <c r="I385" s="55"/>
      <c r="M385" s="55"/>
      <c r="N385" s="55"/>
      <c r="O385" s="55"/>
      <c r="P385" s="55"/>
    </row>
    <row r="386" spans="9:16" x14ac:dyDescent="0.3">
      <c r="I386" s="55"/>
      <c r="M386" s="55"/>
      <c r="N386" s="55"/>
      <c r="O386" s="55"/>
      <c r="P386" s="55"/>
    </row>
    <row r="387" spans="9:16" x14ac:dyDescent="0.3">
      <c r="I387" s="55"/>
      <c r="M387" s="55"/>
      <c r="N387" s="55"/>
      <c r="O387" s="55"/>
      <c r="P387" s="55"/>
    </row>
    <row r="388" spans="9:16" x14ac:dyDescent="0.3">
      <c r="I388" s="55"/>
      <c r="M388" s="55"/>
      <c r="N388" s="55"/>
      <c r="O388" s="55"/>
      <c r="P388" s="55"/>
    </row>
    <row r="389" spans="9:16" x14ac:dyDescent="0.3">
      <c r="I389" s="55"/>
      <c r="M389" s="55"/>
      <c r="N389" s="55"/>
      <c r="O389" s="55"/>
      <c r="P389" s="55"/>
    </row>
    <row r="390" spans="9:16" x14ac:dyDescent="0.3">
      <c r="I390" s="55"/>
      <c r="M390" s="55"/>
      <c r="N390" s="55"/>
      <c r="O390" s="55"/>
      <c r="P390" s="55"/>
    </row>
    <row r="391" spans="9:16" x14ac:dyDescent="0.3">
      <c r="I391" s="55"/>
      <c r="M391" s="55"/>
      <c r="N391" s="55"/>
      <c r="O391" s="55"/>
      <c r="P391" s="55"/>
    </row>
    <row r="392" spans="9:16" x14ac:dyDescent="0.3">
      <c r="I392" s="55"/>
      <c r="M392" s="55"/>
      <c r="N392" s="55"/>
      <c r="O392" s="55"/>
      <c r="P392" s="55"/>
    </row>
    <row r="393" spans="9:16" x14ac:dyDescent="0.3">
      <c r="I393" s="55"/>
      <c r="M393" s="55"/>
      <c r="N393" s="55"/>
      <c r="O393" s="55"/>
      <c r="P393" s="55"/>
    </row>
    <row r="394" spans="9:16" x14ac:dyDescent="0.3">
      <c r="I394" s="55"/>
      <c r="M394" s="55"/>
      <c r="N394" s="55"/>
      <c r="O394" s="55"/>
      <c r="P394" s="55"/>
    </row>
    <row r="395" spans="9:16" x14ac:dyDescent="0.3">
      <c r="I395" s="55"/>
      <c r="M395" s="55"/>
      <c r="N395" s="55"/>
      <c r="O395" s="55"/>
      <c r="P395" s="55"/>
    </row>
    <row r="396" spans="9:16" x14ac:dyDescent="0.3">
      <c r="I396" s="55"/>
      <c r="M396" s="55"/>
      <c r="N396" s="55"/>
      <c r="O396" s="55"/>
      <c r="P396" s="55"/>
    </row>
    <row r="397" spans="9:16" x14ac:dyDescent="0.3">
      <c r="I397" s="55"/>
      <c r="M397" s="55"/>
      <c r="N397" s="55"/>
      <c r="O397" s="55"/>
      <c r="P397" s="55"/>
    </row>
    <row r="398" spans="9:16" x14ac:dyDescent="0.3">
      <c r="I398" s="55"/>
      <c r="M398" s="55"/>
      <c r="N398" s="55"/>
      <c r="O398" s="55"/>
      <c r="P398" s="55"/>
    </row>
    <row r="399" spans="9:16" x14ac:dyDescent="0.3">
      <c r="I399" s="55"/>
      <c r="M399" s="55"/>
      <c r="N399" s="55"/>
      <c r="O399" s="55"/>
      <c r="P399" s="55"/>
    </row>
    <row r="400" spans="9:16" x14ac:dyDescent="0.3">
      <c r="I400" s="55"/>
      <c r="M400" s="55"/>
      <c r="N400" s="55"/>
      <c r="O400" s="55"/>
      <c r="P400" s="55"/>
    </row>
    <row r="401" spans="9:16" x14ac:dyDescent="0.3">
      <c r="I401" s="55"/>
      <c r="M401" s="55"/>
      <c r="N401" s="55"/>
      <c r="O401" s="55"/>
      <c r="P401" s="55"/>
    </row>
    <row r="402" spans="9:16" x14ac:dyDescent="0.3">
      <c r="I402" s="55"/>
      <c r="M402" s="55"/>
      <c r="N402" s="55"/>
      <c r="O402" s="55"/>
      <c r="P402" s="55"/>
    </row>
    <row r="403" spans="9:16" x14ac:dyDescent="0.3">
      <c r="I403" s="55"/>
      <c r="M403" s="55"/>
      <c r="N403" s="55"/>
      <c r="O403" s="55"/>
      <c r="P403" s="55"/>
    </row>
    <row r="404" spans="9:16" x14ac:dyDescent="0.3">
      <c r="I404" s="55"/>
      <c r="M404" s="55"/>
      <c r="N404" s="55"/>
      <c r="O404" s="55"/>
      <c r="P404" s="55"/>
    </row>
    <row r="405" spans="9:16" x14ac:dyDescent="0.3">
      <c r="I405" s="55"/>
      <c r="M405" s="55"/>
      <c r="N405" s="55"/>
      <c r="O405" s="55"/>
      <c r="P405" s="55"/>
    </row>
    <row r="406" spans="9:16" x14ac:dyDescent="0.3">
      <c r="I406" s="55"/>
      <c r="M406" s="55"/>
      <c r="N406" s="55"/>
      <c r="O406" s="55"/>
      <c r="P406" s="55"/>
    </row>
    <row r="407" spans="9:16" x14ac:dyDescent="0.3">
      <c r="I407" s="55"/>
      <c r="M407" s="55"/>
      <c r="N407" s="55"/>
      <c r="O407" s="55"/>
      <c r="P407" s="55"/>
    </row>
    <row r="408" spans="9:16" x14ac:dyDescent="0.3">
      <c r="M408" s="55"/>
      <c r="N408" s="55"/>
      <c r="O408" s="55"/>
      <c r="P408" s="55"/>
    </row>
    <row r="409" spans="9:16" x14ac:dyDescent="0.3">
      <c r="M409" s="55"/>
      <c r="N409" s="55"/>
      <c r="O409" s="55"/>
      <c r="P409" s="55"/>
    </row>
    <row r="410" spans="9:16" x14ac:dyDescent="0.3">
      <c r="M410" s="55"/>
      <c r="N410" s="55"/>
      <c r="O410" s="55"/>
      <c r="P410" s="55"/>
    </row>
    <row r="411" spans="9:16" x14ac:dyDescent="0.3">
      <c r="M411" s="55"/>
      <c r="N411" s="55"/>
      <c r="O411" s="55"/>
      <c r="P411" s="55"/>
    </row>
    <row r="412" spans="9:16" x14ac:dyDescent="0.3">
      <c r="M412" s="55"/>
      <c r="N412" s="55"/>
      <c r="O412" s="55"/>
      <c r="P412" s="55"/>
    </row>
    <row r="413" spans="9:16" x14ac:dyDescent="0.3">
      <c r="M413" s="55"/>
      <c r="N413" s="55"/>
      <c r="O413" s="55"/>
      <c r="P413" s="55"/>
    </row>
    <row r="414" spans="9:16" x14ac:dyDescent="0.3">
      <c r="M414" s="55"/>
      <c r="N414" s="55"/>
      <c r="O414" s="55"/>
      <c r="P414" s="55"/>
    </row>
    <row r="415" spans="9:16" x14ac:dyDescent="0.3">
      <c r="M415" s="55"/>
      <c r="N415" s="55"/>
      <c r="O415" s="55"/>
      <c r="P415" s="55"/>
    </row>
    <row r="416" spans="9:16" x14ac:dyDescent="0.3">
      <c r="M416" s="55"/>
      <c r="N416" s="55"/>
      <c r="O416" s="55"/>
      <c r="P416" s="55"/>
    </row>
    <row r="417" spans="13:16" x14ac:dyDescent="0.3">
      <c r="M417" s="55"/>
      <c r="N417" s="55"/>
      <c r="O417" s="55"/>
      <c r="P417" s="55"/>
    </row>
    <row r="418" spans="13:16" x14ac:dyDescent="0.3">
      <c r="M418" s="55"/>
      <c r="N418" s="55"/>
      <c r="O418" s="55"/>
      <c r="P418" s="55"/>
    </row>
    <row r="419" spans="13:16" x14ac:dyDescent="0.3">
      <c r="M419" s="55"/>
      <c r="N419" s="55"/>
      <c r="O419" s="55"/>
      <c r="P419" s="55"/>
    </row>
    <row r="420" spans="13:16" x14ac:dyDescent="0.3">
      <c r="M420" s="55"/>
      <c r="N420" s="55"/>
      <c r="O420" s="55"/>
      <c r="P420" s="55"/>
    </row>
    <row r="421" spans="13:16" x14ac:dyDescent="0.3">
      <c r="M421" s="55"/>
      <c r="N421" s="55"/>
      <c r="O421" s="55"/>
      <c r="P421" s="55"/>
    </row>
    <row r="422" spans="13:16" x14ac:dyDescent="0.3">
      <c r="M422" s="55"/>
      <c r="N422" s="55"/>
      <c r="O422" s="55"/>
      <c r="P422" s="55"/>
    </row>
    <row r="423" spans="13:16" x14ac:dyDescent="0.3">
      <c r="M423" s="55"/>
      <c r="N423" s="55"/>
      <c r="O423" s="55"/>
      <c r="P423" s="55"/>
    </row>
    <row r="424" spans="13:16" x14ac:dyDescent="0.3">
      <c r="M424" s="55"/>
      <c r="N424" s="55"/>
      <c r="O424" s="55"/>
      <c r="P424" s="55"/>
    </row>
    <row r="425" spans="13:16" x14ac:dyDescent="0.3">
      <c r="M425" s="55"/>
      <c r="N425" s="55"/>
      <c r="O425" s="55"/>
      <c r="P425" s="55"/>
    </row>
    <row r="426" spans="13:16" x14ac:dyDescent="0.3">
      <c r="M426" s="55"/>
      <c r="N426" s="55"/>
      <c r="O426" s="55"/>
      <c r="P426" s="55"/>
    </row>
    <row r="427" spans="13:16" x14ac:dyDescent="0.3">
      <c r="M427" s="55"/>
      <c r="N427" s="55"/>
      <c r="O427" s="55"/>
      <c r="P427" s="55"/>
    </row>
    <row r="428" spans="13:16" x14ac:dyDescent="0.3">
      <c r="M428" s="55"/>
      <c r="N428" s="55"/>
      <c r="O428" s="55"/>
      <c r="P428" s="55"/>
    </row>
    <row r="429" spans="13:16" x14ac:dyDescent="0.3">
      <c r="M429" s="55"/>
      <c r="N429" s="55"/>
      <c r="O429" s="55"/>
      <c r="P429" s="55"/>
    </row>
    <row r="430" spans="13:16" x14ac:dyDescent="0.3">
      <c r="M430" s="55"/>
      <c r="N430" s="55"/>
      <c r="O430" s="55"/>
      <c r="P430" s="55"/>
    </row>
    <row r="431" spans="13:16" x14ac:dyDescent="0.3">
      <c r="M431" s="55"/>
      <c r="N431" s="55"/>
      <c r="O431" s="55"/>
      <c r="P431" s="55"/>
    </row>
    <row r="432" spans="13:16" x14ac:dyDescent="0.3">
      <c r="M432" s="55"/>
      <c r="N432" s="55"/>
      <c r="O432" s="55"/>
      <c r="P432" s="55"/>
    </row>
    <row r="433" spans="13:16" x14ac:dyDescent="0.3">
      <c r="M433" s="55"/>
      <c r="N433" s="55"/>
      <c r="O433" s="55"/>
      <c r="P433" s="55"/>
    </row>
    <row r="434" spans="13:16" x14ac:dyDescent="0.3">
      <c r="M434" s="55"/>
      <c r="N434" s="55"/>
      <c r="O434" s="55"/>
      <c r="P434" s="55"/>
    </row>
    <row r="435" spans="13:16" x14ac:dyDescent="0.3">
      <c r="M435" s="55"/>
      <c r="N435" s="55"/>
      <c r="O435" s="55"/>
      <c r="P435" s="55"/>
    </row>
    <row r="436" spans="13:16" x14ac:dyDescent="0.3">
      <c r="M436" s="55"/>
      <c r="N436" s="55"/>
      <c r="O436" s="55"/>
      <c r="P436" s="55"/>
    </row>
    <row r="437" spans="13:16" x14ac:dyDescent="0.3">
      <c r="M437" s="55"/>
      <c r="N437" s="55"/>
      <c r="O437" s="55"/>
      <c r="P437" s="55"/>
    </row>
  </sheetData>
  <sheetProtection formatRows="0" insertRows="0" deleteRows="0" sort="0" autoFilter="0"/>
  <autoFilter ref="A4:P37" xr:uid="{00000000-0009-0000-0000-000003000000}"/>
  <mergeCells count="2">
    <mergeCell ref="E3:G3"/>
    <mergeCell ref="J3:L3"/>
  </mergeCells>
  <phoneticPr fontId="1" type="noConversion"/>
  <conditionalFormatting sqref="L3 G3 G5:G1048576 L5:L1048576">
    <cfRule type="cellIs" dxfId="19" priority="9" stopIfTrue="1" operator="equal">
      <formula>"EXTREME"</formula>
    </cfRule>
    <cfRule type="cellIs" dxfId="18" priority="10" stopIfTrue="1" operator="equal">
      <formula>"HIGH"</formula>
    </cfRule>
    <cfRule type="cellIs" dxfId="17" priority="11" stopIfTrue="1" operator="equal">
      <formula>"MEDIUM"</formula>
    </cfRule>
    <cfRule type="cellIs" dxfId="16" priority="12" stopIfTrue="1" operator="equal">
      <formula>"Low"</formula>
    </cfRule>
  </conditionalFormatting>
  <conditionalFormatting sqref="L4 G4">
    <cfRule type="cellIs" dxfId="15" priority="1" stopIfTrue="1" operator="equal">
      <formula>"EXTREME"</formula>
    </cfRule>
    <cfRule type="cellIs" dxfId="14" priority="2" stopIfTrue="1" operator="equal">
      <formula>"HIGH"</formula>
    </cfRule>
    <cfRule type="cellIs" dxfId="13" priority="3" stopIfTrue="1" operator="equal">
      <formula>"MEDIUM"</formula>
    </cfRule>
    <cfRule type="cellIs" dxfId="12" priority="4" stopIfTrue="1" operator="equal">
      <formula>"Low"</formula>
    </cfRule>
  </conditionalFormatting>
  <dataValidations count="13">
    <dataValidation allowBlank="1" showInputMessage="1" showErrorMessage="1" prompt="Risk controls the DEECD recommends workplaces utilise to control the identified hazard" sqref="H4:H37" xr:uid="{00000000-0002-0000-0300-000000000000}"/>
    <dataValidation allowBlank="1" showInputMessage="1" showErrorMessage="1" prompt="The likelihood of the hazard causing an injury, illness or damage (refer to the Risk Matrix worksheet)" sqref="F4" xr:uid="{00000000-0002-0000-0300-000001000000}"/>
    <dataValidation allowBlank="1" showInputMessage="1" showErrorMessage="1" prompt="The consequence of the hazard causing an injury, illness or damage (refer to the Risk Matrix worksheet)" sqref="J4 E4" xr:uid="{00000000-0002-0000-0300-000002000000}"/>
    <dataValidation allowBlank="1" showInputMessage="1" showErrorMessage="1" prompt="The level of risk assigned to the hazard prior to the application of any controls" sqref="G4:G37" xr:uid="{00000000-0002-0000-0300-000003000000}"/>
    <dataValidation allowBlank="1" showInputMessage="1" showErrorMessage="1" prompt="The likelihood of the hazard causing an injury, illness or damage with implemented controls in place (refer to the Risk Matrix worksheet)" sqref="K4" xr:uid="{00000000-0002-0000-0300-000004000000}"/>
    <dataValidation allowBlank="1" showInputMessage="1" showErrorMessage="1" prompt="The level of risk assigned to the hazard after controls have been selected and implemented" sqref="L4:L37" xr:uid="{00000000-0002-0000-0300-000005000000}"/>
    <dataValidation allowBlank="1" showInputMessage="1" showErrorMessage="1" prompt="The level of risk remaining after controls have been selected and implemented" sqref="J3:L3" xr:uid="{00000000-0002-0000-0300-000006000000}"/>
    <dataValidation allowBlank="1" showInputMessage="1" showErrorMessage="1" prompt="The initial risk level of a hazard prior to the application of any controls" sqref="E3:G3" xr:uid="{00000000-0002-0000-0300-000007000000}"/>
    <dataValidation type="list" allowBlank="1" showInputMessage="1" showErrorMessage="1" prompt="The consequence of the hazard causing an injury, illness or damage (refer to the Risk Matrix worksheet)" sqref="J5:J37 E5:E36" xr:uid="{00000000-0002-0000-0300-000008000000}">
      <formula1>RA_Cons</formula1>
    </dataValidation>
    <dataValidation type="list" allowBlank="1" showInputMessage="1" showErrorMessage="1" prompt="The likelihood of the hazard causing an injury, illness or damage (refer to the Risk Matrix worksheet)" sqref="F5:F37" xr:uid="{00000000-0002-0000-0300-000009000000}">
      <formula1>RA_Likelihood</formula1>
    </dataValidation>
    <dataValidation type="list" allowBlank="1" showInputMessage="1" showErrorMessage="1" prompt="The likelihood of the hazard causing an injury, illness or damage with implemented controls in place (refer to the Risk Matrix worksheet)" sqref="K5:K37" xr:uid="{00000000-0002-0000-0300-00000A000000}">
      <formula1>RA_Likelihood</formula1>
    </dataValidation>
    <dataValidation type="list" allowBlank="1" showInputMessage="1" showErrorMessage="1" prompt="The consequence of the hazard causing an injury, illness or damage _x000a_(refer to the Risk Matrix worksheet)" sqref="E37" xr:uid="{00000000-0002-0000-0300-00000B000000}">
      <formula1>RA_Cons</formula1>
    </dataValidation>
    <dataValidation type="list" allowBlank="1" showInputMessage="1" showErrorMessage="1" sqref="B5:B33 B36:B37" xr:uid="{00000000-0002-0000-0300-00000C000000}">
      <formula1>Hazard</formula1>
    </dataValidation>
  </dataValidations>
  <printOptions horizontalCentered="1"/>
  <pageMargins left="0.74803149606299213" right="0.74803149606299213" top="1.5748031496062993" bottom="0.78740157480314965" header="0.70866141732283472" footer="0.51181102362204722"/>
  <pageSetup paperSize="8" scale="64" fitToHeight="8" orientation="landscape" r:id="rId1"/>
  <headerFooter alignWithMargins="0">
    <oddHeader>&amp;C Office-Corporate Workplace OHS Risk Register
&amp;RAuthorised by: Manager ESWU</oddHeader>
    <oddFooter>&amp;LLast Updated: July 2018
Next Review: July 2020&amp;CDET-ESWU-04-2-11
THIS DOCUMENT IS UNCONTROLLED WHEN PRINTED&amp;R&amp;P of &amp;N</oddFooter>
  </headerFooter>
  <rowBreaks count="6" manualBreakCount="6">
    <brk id="12" max="16383" man="1"/>
    <brk id="16" max="16383" man="1"/>
    <brk id="22" max="16383" man="1"/>
    <brk id="26" max="16383" man="1"/>
    <brk id="28" max="16383" man="1"/>
    <brk id="32"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XEU482"/>
  <sheetViews>
    <sheetView topLeftCell="A29" zoomScaleNormal="100" zoomScaleSheetLayoutView="100" zoomScalePageLayoutView="75" workbookViewId="0">
      <selection activeCell="H23" sqref="H23"/>
    </sheetView>
  </sheetViews>
  <sheetFormatPr defaultColWidth="9.1328125" defaultRowHeight="10.15" x14ac:dyDescent="0.3"/>
  <cols>
    <col min="1" max="1" width="7.1328125" style="10" customWidth="1"/>
    <col min="2" max="2" width="11" style="10" customWidth="1"/>
    <col min="3" max="3" width="30.73046875" style="10" customWidth="1"/>
    <col min="4" max="4" width="10.265625" style="10" customWidth="1"/>
    <col min="5" max="5" width="9.86328125" style="10" customWidth="1"/>
    <col min="6" max="6" width="7.86328125" style="10" customWidth="1"/>
    <col min="7" max="7" width="10.59765625" style="10" customWidth="1"/>
    <col min="8" max="8" width="51.73046875" style="10" customWidth="1"/>
    <col min="9" max="9" width="46.59765625" style="10" customWidth="1"/>
    <col min="10" max="10" width="10.59765625" style="10" customWidth="1"/>
    <col min="11" max="11" width="9.3984375" style="10" customWidth="1"/>
    <col min="12" max="12" width="12" style="10" customWidth="1"/>
    <col min="13" max="13" width="36.73046875" style="10" customWidth="1"/>
    <col min="14" max="14" width="13.1328125" style="10" customWidth="1"/>
    <col min="15" max="15" width="14" style="10" customWidth="1"/>
    <col min="16" max="16" width="11.1328125" style="10" customWidth="1"/>
    <col min="17" max="16384" width="9.1328125" style="10"/>
  </cols>
  <sheetData>
    <row r="1" spans="1:1015 1025:2039 2049:3063 3073:4087 4097:5111 5121:6135 6145:7159 7169:8183 8193:9207 9217:10231 10241:11255 11265:12279 12289:13303 13313:14327 14337:15351 15361:16375" ht="69.75" customHeight="1" x14ac:dyDescent="0.3"/>
    <row r="2" spans="1:1015 1025:2039 2049:3063 3073:4087 4097:5111 5121:6135 6145:7159 7169:8183 8193:9207 9217:10231 10241:11255 11265:12279 12289:13303 13313:14327 14337:15351 15361:16375" ht="42" customHeight="1" x14ac:dyDescent="0.85">
      <c r="A2" s="83" t="s">
        <v>21</v>
      </c>
    </row>
    <row r="3" spans="1:1015 1025:2039 2049:3063 3073:4087 4097:5111 5121:6135 6145:7159 7169:8183 8193:9207 9217:10231 10241:11255 11265:12279 12289:13303 13313:14327 14337:15351 15361:16375" s="110" customFormat="1" ht="21.75" customHeight="1" thickBot="1" x14ac:dyDescent="0.9">
      <c r="A3" s="113"/>
      <c r="E3" s="137" t="s">
        <v>164</v>
      </c>
      <c r="F3" s="138"/>
      <c r="G3" s="138"/>
      <c r="J3" s="139" t="s">
        <v>229</v>
      </c>
      <c r="K3" s="140"/>
      <c r="L3" s="141"/>
      <c r="Q3" s="113"/>
      <c r="U3" s="137" t="s">
        <v>164</v>
      </c>
      <c r="V3" s="138"/>
      <c r="W3" s="138"/>
      <c r="AG3" s="113"/>
      <c r="AK3" s="137" t="s">
        <v>164</v>
      </c>
      <c r="AL3" s="138"/>
      <c r="AM3" s="138"/>
      <c r="AW3" s="113"/>
      <c r="BA3" s="137" t="s">
        <v>164</v>
      </c>
      <c r="BB3" s="138"/>
      <c r="BC3" s="138"/>
      <c r="BM3" s="113"/>
      <c r="BQ3" s="137" t="s">
        <v>164</v>
      </c>
      <c r="BR3" s="138"/>
      <c r="BS3" s="138"/>
      <c r="CC3" s="113"/>
      <c r="CG3" s="137" t="s">
        <v>164</v>
      </c>
      <c r="CH3" s="138"/>
      <c r="CI3" s="138"/>
      <c r="CS3" s="113"/>
      <c r="CW3" s="137" t="s">
        <v>164</v>
      </c>
      <c r="CX3" s="138"/>
      <c r="CY3" s="138"/>
      <c r="DI3" s="113"/>
      <c r="DM3" s="137" t="s">
        <v>164</v>
      </c>
      <c r="DN3" s="138"/>
      <c r="DO3" s="138"/>
      <c r="DY3" s="113"/>
      <c r="EC3" s="137" t="s">
        <v>164</v>
      </c>
      <c r="ED3" s="138"/>
      <c r="EE3" s="138"/>
      <c r="EO3" s="113"/>
      <c r="ES3" s="137" t="s">
        <v>164</v>
      </c>
      <c r="ET3" s="138"/>
      <c r="EU3" s="138"/>
      <c r="FE3" s="113"/>
      <c r="FI3" s="137" t="s">
        <v>164</v>
      </c>
      <c r="FJ3" s="138"/>
      <c r="FK3" s="138"/>
      <c r="FU3" s="113"/>
      <c r="FY3" s="137" t="s">
        <v>164</v>
      </c>
      <c r="FZ3" s="138"/>
      <c r="GA3" s="138"/>
      <c r="GK3" s="113"/>
      <c r="GO3" s="137" t="s">
        <v>164</v>
      </c>
      <c r="GP3" s="138"/>
      <c r="GQ3" s="138"/>
      <c r="HA3" s="113"/>
      <c r="HE3" s="137" t="s">
        <v>164</v>
      </c>
      <c r="HF3" s="138"/>
      <c r="HG3" s="138"/>
      <c r="HQ3" s="113"/>
      <c r="HU3" s="137" t="s">
        <v>164</v>
      </c>
      <c r="HV3" s="138"/>
      <c r="HW3" s="138"/>
      <c r="IG3" s="113"/>
      <c r="IK3" s="137" t="s">
        <v>164</v>
      </c>
      <c r="IL3" s="138"/>
      <c r="IM3" s="138"/>
      <c r="IW3" s="113"/>
      <c r="JA3" s="137" t="s">
        <v>164</v>
      </c>
      <c r="JB3" s="138"/>
      <c r="JC3" s="138"/>
      <c r="JM3" s="113"/>
      <c r="JQ3" s="137" t="s">
        <v>164</v>
      </c>
      <c r="JR3" s="138"/>
      <c r="JS3" s="138"/>
      <c r="KC3" s="113"/>
      <c r="KG3" s="137" t="s">
        <v>164</v>
      </c>
      <c r="KH3" s="138"/>
      <c r="KI3" s="138"/>
      <c r="KS3" s="113"/>
      <c r="KW3" s="137" t="s">
        <v>164</v>
      </c>
      <c r="KX3" s="138"/>
      <c r="KY3" s="138"/>
      <c r="LI3" s="113"/>
      <c r="LM3" s="137" t="s">
        <v>164</v>
      </c>
      <c r="LN3" s="138"/>
      <c r="LO3" s="138"/>
      <c r="LY3" s="113"/>
      <c r="MC3" s="137" t="s">
        <v>164</v>
      </c>
      <c r="MD3" s="138"/>
      <c r="ME3" s="138"/>
      <c r="MO3" s="113"/>
      <c r="MS3" s="137" t="s">
        <v>164</v>
      </c>
      <c r="MT3" s="138"/>
      <c r="MU3" s="138"/>
      <c r="NE3" s="113"/>
      <c r="NI3" s="137" t="s">
        <v>164</v>
      </c>
      <c r="NJ3" s="138"/>
      <c r="NK3" s="138"/>
      <c r="NU3" s="113"/>
      <c r="NY3" s="137" t="s">
        <v>164</v>
      </c>
      <c r="NZ3" s="138"/>
      <c r="OA3" s="138"/>
      <c r="OK3" s="113"/>
      <c r="OO3" s="137" t="s">
        <v>164</v>
      </c>
      <c r="OP3" s="138"/>
      <c r="OQ3" s="138"/>
      <c r="PA3" s="113"/>
      <c r="PE3" s="137" t="s">
        <v>164</v>
      </c>
      <c r="PF3" s="138"/>
      <c r="PG3" s="138"/>
      <c r="PQ3" s="113"/>
      <c r="PU3" s="137" t="s">
        <v>164</v>
      </c>
      <c r="PV3" s="138"/>
      <c r="PW3" s="138"/>
      <c r="QG3" s="113"/>
      <c r="QK3" s="137" t="s">
        <v>164</v>
      </c>
      <c r="QL3" s="138"/>
      <c r="QM3" s="138"/>
      <c r="QW3" s="113"/>
      <c r="RA3" s="137" t="s">
        <v>164</v>
      </c>
      <c r="RB3" s="138"/>
      <c r="RC3" s="138"/>
      <c r="RM3" s="113"/>
      <c r="RQ3" s="137" t="s">
        <v>164</v>
      </c>
      <c r="RR3" s="138"/>
      <c r="RS3" s="138"/>
      <c r="SC3" s="113"/>
      <c r="SG3" s="137" t="s">
        <v>164</v>
      </c>
      <c r="SH3" s="138"/>
      <c r="SI3" s="138"/>
      <c r="SS3" s="113"/>
      <c r="SW3" s="137" t="s">
        <v>164</v>
      </c>
      <c r="SX3" s="138"/>
      <c r="SY3" s="138"/>
      <c r="TI3" s="113"/>
      <c r="TM3" s="137" t="s">
        <v>164</v>
      </c>
      <c r="TN3" s="138"/>
      <c r="TO3" s="138"/>
      <c r="TY3" s="113"/>
      <c r="UC3" s="137" t="s">
        <v>164</v>
      </c>
      <c r="UD3" s="138"/>
      <c r="UE3" s="138"/>
      <c r="UO3" s="113"/>
      <c r="US3" s="137" t="s">
        <v>164</v>
      </c>
      <c r="UT3" s="138"/>
      <c r="UU3" s="138"/>
      <c r="VE3" s="113"/>
      <c r="VI3" s="137" t="s">
        <v>164</v>
      </c>
      <c r="VJ3" s="138"/>
      <c r="VK3" s="138"/>
      <c r="VU3" s="113"/>
      <c r="VY3" s="137" t="s">
        <v>164</v>
      </c>
      <c r="VZ3" s="138"/>
      <c r="WA3" s="138"/>
      <c r="WK3" s="113"/>
      <c r="WO3" s="137" t="s">
        <v>164</v>
      </c>
      <c r="WP3" s="138"/>
      <c r="WQ3" s="138"/>
      <c r="XA3" s="113"/>
      <c r="XE3" s="137" t="s">
        <v>164</v>
      </c>
      <c r="XF3" s="138"/>
      <c r="XG3" s="138"/>
      <c r="XQ3" s="113"/>
      <c r="XU3" s="137" t="s">
        <v>164</v>
      </c>
      <c r="XV3" s="138"/>
      <c r="XW3" s="138"/>
      <c r="YG3" s="113"/>
      <c r="YK3" s="137" t="s">
        <v>164</v>
      </c>
      <c r="YL3" s="138"/>
      <c r="YM3" s="138"/>
      <c r="YW3" s="113"/>
      <c r="ZA3" s="137" t="s">
        <v>164</v>
      </c>
      <c r="ZB3" s="138"/>
      <c r="ZC3" s="138"/>
      <c r="ZM3" s="113"/>
      <c r="ZQ3" s="137" t="s">
        <v>164</v>
      </c>
      <c r="ZR3" s="138"/>
      <c r="ZS3" s="138"/>
      <c r="AAC3" s="113"/>
      <c r="AAG3" s="137" t="s">
        <v>164</v>
      </c>
      <c r="AAH3" s="138"/>
      <c r="AAI3" s="138"/>
      <c r="AAS3" s="113"/>
      <c r="AAW3" s="137" t="s">
        <v>164</v>
      </c>
      <c r="AAX3" s="138"/>
      <c r="AAY3" s="138"/>
      <c r="ABI3" s="113"/>
      <c r="ABM3" s="137" t="s">
        <v>164</v>
      </c>
      <c r="ABN3" s="138"/>
      <c r="ABO3" s="138"/>
      <c r="ABY3" s="113"/>
      <c r="ACC3" s="137" t="s">
        <v>164</v>
      </c>
      <c r="ACD3" s="138"/>
      <c r="ACE3" s="138"/>
      <c r="ACO3" s="113"/>
      <c r="ACS3" s="137" t="s">
        <v>164</v>
      </c>
      <c r="ACT3" s="138"/>
      <c r="ACU3" s="138"/>
      <c r="ADE3" s="113"/>
      <c r="ADI3" s="137" t="s">
        <v>164</v>
      </c>
      <c r="ADJ3" s="138"/>
      <c r="ADK3" s="138"/>
      <c r="ADU3" s="113"/>
      <c r="ADY3" s="137" t="s">
        <v>164</v>
      </c>
      <c r="ADZ3" s="138"/>
      <c r="AEA3" s="138"/>
      <c r="AEK3" s="113"/>
      <c r="AEO3" s="137" t="s">
        <v>164</v>
      </c>
      <c r="AEP3" s="138"/>
      <c r="AEQ3" s="138"/>
      <c r="AFA3" s="113"/>
      <c r="AFE3" s="137" t="s">
        <v>164</v>
      </c>
      <c r="AFF3" s="138"/>
      <c r="AFG3" s="138"/>
      <c r="AFQ3" s="113"/>
      <c r="AFU3" s="137" t="s">
        <v>164</v>
      </c>
      <c r="AFV3" s="138"/>
      <c r="AFW3" s="138"/>
      <c r="AGG3" s="113"/>
      <c r="AGK3" s="137" t="s">
        <v>164</v>
      </c>
      <c r="AGL3" s="138"/>
      <c r="AGM3" s="138"/>
      <c r="AGW3" s="113"/>
      <c r="AHA3" s="137" t="s">
        <v>164</v>
      </c>
      <c r="AHB3" s="138"/>
      <c r="AHC3" s="138"/>
      <c r="AHM3" s="113"/>
      <c r="AHQ3" s="137" t="s">
        <v>164</v>
      </c>
      <c r="AHR3" s="138"/>
      <c r="AHS3" s="138"/>
      <c r="AIC3" s="113"/>
      <c r="AIG3" s="137" t="s">
        <v>164</v>
      </c>
      <c r="AIH3" s="138"/>
      <c r="AII3" s="138"/>
      <c r="AIS3" s="113"/>
      <c r="AIW3" s="137" t="s">
        <v>164</v>
      </c>
      <c r="AIX3" s="138"/>
      <c r="AIY3" s="138"/>
      <c r="AJI3" s="113"/>
      <c r="AJM3" s="137" t="s">
        <v>164</v>
      </c>
      <c r="AJN3" s="138"/>
      <c r="AJO3" s="138"/>
      <c r="AJY3" s="113"/>
      <c r="AKC3" s="137" t="s">
        <v>164</v>
      </c>
      <c r="AKD3" s="138"/>
      <c r="AKE3" s="138"/>
      <c r="AKO3" s="113"/>
      <c r="AKS3" s="137" t="s">
        <v>164</v>
      </c>
      <c r="AKT3" s="138"/>
      <c r="AKU3" s="138"/>
      <c r="ALE3" s="113"/>
      <c r="ALI3" s="137" t="s">
        <v>164</v>
      </c>
      <c r="ALJ3" s="138"/>
      <c r="ALK3" s="138"/>
      <c r="ALU3" s="113"/>
      <c r="ALY3" s="137" t="s">
        <v>164</v>
      </c>
      <c r="ALZ3" s="138"/>
      <c r="AMA3" s="138"/>
      <c r="AMK3" s="113"/>
      <c r="AMO3" s="137" t="s">
        <v>164</v>
      </c>
      <c r="AMP3" s="138"/>
      <c r="AMQ3" s="138"/>
      <c r="ANA3" s="113"/>
      <c r="ANE3" s="137" t="s">
        <v>164</v>
      </c>
      <c r="ANF3" s="138"/>
      <c r="ANG3" s="138"/>
      <c r="ANQ3" s="113"/>
      <c r="ANU3" s="137" t="s">
        <v>164</v>
      </c>
      <c r="ANV3" s="138"/>
      <c r="ANW3" s="138"/>
      <c r="AOG3" s="113"/>
      <c r="AOK3" s="137" t="s">
        <v>164</v>
      </c>
      <c r="AOL3" s="138"/>
      <c r="AOM3" s="138"/>
      <c r="AOW3" s="113"/>
      <c r="APA3" s="137" t="s">
        <v>164</v>
      </c>
      <c r="APB3" s="138"/>
      <c r="APC3" s="138"/>
      <c r="APM3" s="113"/>
      <c r="APQ3" s="137" t="s">
        <v>164</v>
      </c>
      <c r="APR3" s="138"/>
      <c r="APS3" s="138"/>
      <c r="AQC3" s="113"/>
      <c r="AQG3" s="137" t="s">
        <v>164</v>
      </c>
      <c r="AQH3" s="138"/>
      <c r="AQI3" s="138"/>
      <c r="AQS3" s="113"/>
      <c r="AQW3" s="137" t="s">
        <v>164</v>
      </c>
      <c r="AQX3" s="138"/>
      <c r="AQY3" s="138"/>
      <c r="ARI3" s="113"/>
      <c r="ARM3" s="137" t="s">
        <v>164</v>
      </c>
      <c r="ARN3" s="138"/>
      <c r="ARO3" s="138"/>
      <c r="ARY3" s="113"/>
      <c r="ASC3" s="137" t="s">
        <v>164</v>
      </c>
      <c r="ASD3" s="138"/>
      <c r="ASE3" s="138"/>
      <c r="ASO3" s="113"/>
      <c r="ASS3" s="137" t="s">
        <v>164</v>
      </c>
      <c r="AST3" s="138"/>
      <c r="ASU3" s="138"/>
      <c r="ATE3" s="113"/>
      <c r="ATI3" s="137" t="s">
        <v>164</v>
      </c>
      <c r="ATJ3" s="138"/>
      <c r="ATK3" s="138"/>
      <c r="ATU3" s="113"/>
      <c r="ATY3" s="137" t="s">
        <v>164</v>
      </c>
      <c r="ATZ3" s="138"/>
      <c r="AUA3" s="138"/>
      <c r="AUK3" s="113"/>
      <c r="AUO3" s="137" t="s">
        <v>164</v>
      </c>
      <c r="AUP3" s="138"/>
      <c r="AUQ3" s="138"/>
      <c r="AVA3" s="113"/>
      <c r="AVE3" s="137" t="s">
        <v>164</v>
      </c>
      <c r="AVF3" s="138"/>
      <c r="AVG3" s="138"/>
      <c r="AVQ3" s="113"/>
      <c r="AVU3" s="137" t="s">
        <v>164</v>
      </c>
      <c r="AVV3" s="138"/>
      <c r="AVW3" s="138"/>
      <c r="AWG3" s="113"/>
      <c r="AWK3" s="137" t="s">
        <v>164</v>
      </c>
      <c r="AWL3" s="138"/>
      <c r="AWM3" s="138"/>
      <c r="AWW3" s="113"/>
      <c r="AXA3" s="137" t="s">
        <v>164</v>
      </c>
      <c r="AXB3" s="138"/>
      <c r="AXC3" s="138"/>
      <c r="AXM3" s="113"/>
      <c r="AXQ3" s="137" t="s">
        <v>164</v>
      </c>
      <c r="AXR3" s="138"/>
      <c r="AXS3" s="138"/>
      <c r="AYC3" s="113"/>
      <c r="AYG3" s="137" t="s">
        <v>164</v>
      </c>
      <c r="AYH3" s="138"/>
      <c r="AYI3" s="138"/>
      <c r="AYS3" s="113"/>
      <c r="AYW3" s="137" t="s">
        <v>164</v>
      </c>
      <c r="AYX3" s="138"/>
      <c r="AYY3" s="138"/>
      <c r="AZI3" s="113"/>
      <c r="AZM3" s="137" t="s">
        <v>164</v>
      </c>
      <c r="AZN3" s="138"/>
      <c r="AZO3" s="138"/>
      <c r="AZY3" s="113"/>
      <c r="BAC3" s="137" t="s">
        <v>164</v>
      </c>
      <c r="BAD3" s="138"/>
      <c r="BAE3" s="138"/>
      <c r="BAO3" s="113"/>
      <c r="BAS3" s="137" t="s">
        <v>164</v>
      </c>
      <c r="BAT3" s="138"/>
      <c r="BAU3" s="138"/>
      <c r="BBE3" s="113"/>
      <c r="BBI3" s="137" t="s">
        <v>164</v>
      </c>
      <c r="BBJ3" s="138"/>
      <c r="BBK3" s="138"/>
      <c r="BBU3" s="113"/>
      <c r="BBY3" s="137" t="s">
        <v>164</v>
      </c>
      <c r="BBZ3" s="138"/>
      <c r="BCA3" s="138"/>
      <c r="BCK3" s="113"/>
      <c r="BCO3" s="137" t="s">
        <v>164</v>
      </c>
      <c r="BCP3" s="138"/>
      <c r="BCQ3" s="138"/>
      <c r="BDA3" s="113"/>
      <c r="BDE3" s="137" t="s">
        <v>164</v>
      </c>
      <c r="BDF3" s="138"/>
      <c r="BDG3" s="138"/>
      <c r="BDQ3" s="113"/>
      <c r="BDU3" s="137" t="s">
        <v>164</v>
      </c>
      <c r="BDV3" s="138"/>
      <c r="BDW3" s="138"/>
      <c r="BEG3" s="113"/>
      <c r="BEK3" s="137" t="s">
        <v>164</v>
      </c>
      <c r="BEL3" s="138"/>
      <c r="BEM3" s="138"/>
      <c r="BEW3" s="113"/>
      <c r="BFA3" s="137" t="s">
        <v>164</v>
      </c>
      <c r="BFB3" s="138"/>
      <c r="BFC3" s="138"/>
      <c r="BFM3" s="113"/>
      <c r="BFQ3" s="137" t="s">
        <v>164</v>
      </c>
      <c r="BFR3" s="138"/>
      <c r="BFS3" s="138"/>
      <c r="BGC3" s="113"/>
      <c r="BGG3" s="137" t="s">
        <v>164</v>
      </c>
      <c r="BGH3" s="138"/>
      <c r="BGI3" s="138"/>
      <c r="BGS3" s="113"/>
      <c r="BGW3" s="137" t="s">
        <v>164</v>
      </c>
      <c r="BGX3" s="138"/>
      <c r="BGY3" s="138"/>
      <c r="BHI3" s="113"/>
      <c r="BHM3" s="137" t="s">
        <v>164</v>
      </c>
      <c r="BHN3" s="138"/>
      <c r="BHO3" s="138"/>
      <c r="BHY3" s="113"/>
      <c r="BIC3" s="137" t="s">
        <v>164</v>
      </c>
      <c r="BID3" s="138"/>
      <c r="BIE3" s="138"/>
      <c r="BIO3" s="113"/>
      <c r="BIS3" s="137" t="s">
        <v>164</v>
      </c>
      <c r="BIT3" s="138"/>
      <c r="BIU3" s="138"/>
      <c r="BJE3" s="113"/>
      <c r="BJI3" s="137" t="s">
        <v>164</v>
      </c>
      <c r="BJJ3" s="138"/>
      <c r="BJK3" s="138"/>
      <c r="BJU3" s="113"/>
      <c r="BJY3" s="137" t="s">
        <v>164</v>
      </c>
      <c r="BJZ3" s="138"/>
      <c r="BKA3" s="138"/>
      <c r="BKK3" s="113"/>
      <c r="BKO3" s="137" t="s">
        <v>164</v>
      </c>
      <c r="BKP3" s="138"/>
      <c r="BKQ3" s="138"/>
      <c r="BLA3" s="113"/>
      <c r="BLE3" s="137" t="s">
        <v>164</v>
      </c>
      <c r="BLF3" s="138"/>
      <c r="BLG3" s="138"/>
      <c r="BLQ3" s="113"/>
      <c r="BLU3" s="137" t="s">
        <v>164</v>
      </c>
      <c r="BLV3" s="138"/>
      <c r="BLW3" s="138"/>
      <c r="BMG3" s="113"/>
      <c r="BMK3" s="137" t="s">
        <v>164</v>
      </c>
      <c r="BML3" s="138"/>
      <c r="BMM3" s="138"/>
      <c r="BMW3" s="113"/>
      <c r="BNA3" s="137" t="s">
        <v>164</v>
      </c>
      <c r="BNB3" s="138"/>
      <c r="BNC3" s="138"/>
      <c r="BNM3" s="113"/>
      <c r="BNQ3" s="137" t="s">
        <v>164</v>
      </c>
      <c r="BNR3" s="138"/>
      <c r="BNS3" s="138"/>
      <c r="BOC3" s="113"/>
      <c r="BOG3" s="137" t="s">
        <v>164</v>
      </c>
      <c r="BOH3" s="138"/>
      <c r="BOI3" s="138"/>
      <c r="BOS3" s="113"/>
      <c r="BOW3" s="137" t="s">
        <v>164</v>
      </c>
      <c r="BOX3" s="138"/>
      <c r="BOY3" s="138"/>
      <c r="BPI3" s="113"/>
      <c r="BPM3" s="137" t="s">
        <v>164</v>
      </c>
      <c r="BPN3" s="138"/>
      <c r="BPO3" s="138"/>
      <c r="BPY3" s="113"/>
      <c r="BQC3" s="137" t="s">
        <v>164</v>
      </c>
      <c r="BQD3" s="138"/>
      <c r="BQE3" s="138"/>
      <c r="BQO3" s="113"/>
      <c r="BQS3" s="137" t="s">
        <v>164</v>
      </c>
      <c r="BQT3" s="138"/>
      <c r="BQU3" s="138"/>
      <c r="BRE3" s="113"/>
      <c r="BRI3" s="137" t="s">
        <v>164</v>
      </c>
      <c r="BRJ3" s="138"/>
      <c r="BRK3" s="138"/>
      <c r="BRU3" s="113"/>
      <c r="BRY3" s="137" t="s">
        <v>164</v>
      </c>
      <c r="BRZ3" s="138"/>
      <c r="BSA3" s="138"/>
      <c r="BSK3" s="113"/>
      <c r="BSO3" s="137" t="s">
        <v>164</v>
      </c>
      <c r="BSP3" s="138"/>
      <c r="BSQ3" s="138"/>
      <c r="BTA3" s="113"/>
      <c r="BTE3" s="137" t="s">
        <v>164</v>
      </c>
      <c r="BTF3" s="138"/>
      <c r="BTG3" s="138"/>
      <c r="BTQ3" s="113"/>
      <c r="BTU3" s="137" t="s">
        <v>164</v>
      </c>
      <c r="BTV3" s="138"/>
      <c r="BTW3" s="138"/>
      <c r="BUG3" s="113"/>
      <c r="BUK3" s="137" t="s">
        <v>164</v>
      </c>
      <c r="BUL3" s="138"/>
      <c r="BUM3" s="138"/>
      <c r="BUW3" s="113"/>
      <c r="BVA3" s="137" t="s">
        <v>164</v>
      </c>
      <c r="BVB3" s="138"/>
      <c r="BVC3" s="138"/>
      <c r="BVM3" s="113"/>
      <c r="BVQ3" s="137" t="s">
        <v>164</v>
      </c>
      <c r="BVR3" s="138"/>
      <c r="BVS3" s="138"/>
      <c r="BWC3" s="113"/>
      <c r="BWG3" s="137" t="s">
        <v>164</v>
      </c>
      <c r="BWH3" s="138"/>
      <c r="BWI3" s="138"/>
      <c r="BWS3" s="113"/>
      <c r="BWW3" s="137" t="s">
        <v>164</v>
      </c>
      <c r="BWX3" s="138"/>
      <c r="BWY3" s="138"/>
      <c r="BXI3" s="113"/>
      <c r="BXM3" s="137" t="s">
        <v>164</v>
      </c>
      <c r="BXN3" s="138"/>
      <c r="BXO3" s="138"/>
      <c r="BXY3" s="113"/>
      <c r="BYC3" s="137" t="s">
        <v>164</v>
      </c>
      <c r="BYD3" s="138"/>
      <c r="BYE3" s="138"/>
      <c r="BYO3" s="113"/>
      <c r="BYS3" s="137" t="s">
        <v>164</v>
      </c>
      <c r="BYT3" s="138"/>
      <c r="BYU3" s="138"/>
      <c r="BZE3" s="113"/>
      <c r="BZI3" s="137" t="s">
        <v>164</v>
      </c>
      <c r="BZJ3" s="138"/>
      <c r="BZK3" s="138"/>
      <c r="BZU3" s="113"/>
      <c r="BZY3" s="137" t="s">
        <v>164</v>
      </c>
      <c r="BZZ3" s="138"/>
      <c r="CAA3" s="138"/>
      <c r="CAK3" s="113"/>
      <c r="CAO3" s="137" t="s">
        <v>164</v>
      </c>
      <c r="CAP3" s="138"/>
      <c r="CAQ3" s="138"/>
      <c r="CBA3" s="113"/>
      <c r="CBE3" s="137" t="s">
        <v>164</v>
      </c>
      <c r="CBF3" s="138"/>
      <c r="CBG3" s="138"/>
      <c r="CBQ3" s="113"/>
      <c r="CBU3" s="137" t="s">
        <v>164</v>
      </c>
      <c r="CBV3" s="138"/>
      <c r="CBW3" s="138"/>
      <c r="CCG3" s="113"/>
      <c r="CCK3" s="137" t="s">
        <v>164</v>
      </c>
      <c r="CCL3" s="138"/>
      <c r="CCM3" s="138"/>
      <c r="CCW3" s="113"/>
      <c r="CDA3" s="137" t="s">
        <v>164</v>
      </c>
      <c r="CDB3" s="138"/>
      <c r="CDC3" s="138"/>
      <c r="CDM3" s="113"/>
      <c r="CDQ3" s="137" t="s">
        <v>164</v>
      </c>
      <c r="CDR3" s="138"/>
      <c r="CDS3" s="138"/>
      <c r="CEC3" s="113"/>
      <c r="CEG3" s="137" t="s">
        <v>164</v>
      </c>
      <c r="CEH3" s="138"/>
      <c r="CEI3" s="138"/>
      <c r="CES3" s="113"/>
      <c r="CEW3" s="137" t="s">
        <v>164</v>
      </c>
      <c r="CEX3" s="138"/>
      <c r="CEY3" s="138"/>
      <c r="CFI3" s="113"/>
      <c r="CFM3" s="137" t="s">
        <v>164</v>
      </c>
      <c r="CFN3" s="138"/>
      <c r="CFO3" s="138"/>
      <c r="CFY3" s="113"/>
      <c r="CGC3" s="137" t="s">
        <v>164</v>
      </c>
      <c r="CGD3" s="138"/>
      <c r="CGE3" s="138"/>
      <c r="CGO3" s="113"/>
      <c r="CGS3" s="137" t="s">
        <v>164</v>
      </c>
      <c r="CGT3" s="138"/>
      <c r="CGU3" s="138"/>
      <c r="CHE3" s="113"/>
      <c r="CHI3" s="137" t="s">
        <v>164</v>
      </c>
      <c r="CHJ3" s="138"/>
      <c r="CHK3" s="138"/>
      <c r="CHU3" s="113"/>
      <c r="CHY3" s="137" t="s">
        <v>164</v>
      </c>
      <c r="CHZ3" s="138"/>
      <c r="CIA3" s="138"/>
      <c r="CIK3" s="113"/>
      <c r="CIO3" s="137" t="s">
        <v>164</v>
      </c>
      <c r="CIP3" s="138"/>
      <c r="CIQ3" s="138"/>
      <c r="CJA3" s="113"/>
      <c r="CJE3" s="137" t="s">
        <v>164</v>
      </c>
      <c r="CJF3" s="138"/>
      <c r="CJG3" s="138"/>
      <c r="CJQ3" s="113"/>
      <c r="CJU3" s="137" t="s">
        <v>164</v>
      </c>
      <c r="CJV3" s="138"/>
      <c r="CJW3" s="138"/>
      <c r="CKG3" s="113"/>
      <c r="CKK3" s="137" t="s">
        <v>164</v>
      </c>
      <c r="CKL3" s="138"/>
      <c r="CKM3" s="138"/>
      <c r="CKW3" s="113"/>
      <c r="CLA3" s="137" t="s">
        <v>164</v>
      </c>
      <c r="CLB3" s="138"/>
      <c r="CLC3" s="138"/>
      <c r="CLM3" s="113"/>
      <c r="CLQ3" s="137" t="s">
        <v>164</v>
      </c>
      <c r="CLR3" s="138"/>
      <c r="CLS3" s="138"/>
      <c r="CMC3" s="113"/>
      <c r="CMG3" s="137" t="s">
        <v>164</v>
      </c>
      <c r="CMH3" s="138"/>
      <c r="CMI3" s="138"/>
      <c r="CMS3" s="113"/>
      <c r="CMW3" s="137" t="s">
        <v>164</v>
      </c>
      <c r="CMX3" s="138"/>
      <c r="CMY3" s="138"/>
      <c r="CNI3" s="113"/>
      <c r="CNM3" s="137" t="s">
        <v>164</v>
      </c>
      <c r="CNN3" s="138"/>
      <c r="CNO3" s="138"/>
      <c r="CNY3" s="113"/>
      <c r="COC3" s="137" t="s">
        <v>164</v>
      </c>
      <c r="COD3" s="138"/>
      <c r="COE3" s="138"/>
      <c r="COO3" s="113"/>
      <c r="COS3" s="137" t="s">
        <v>164</v>
      </c>
      <c r="COT3" s="138"/>
      <c r="COU3" s="138"/>
      <c r="CPE3" s="113"/>
      <c r="CPI3" s="137" t="s">
        <v>164</v>
      </c>
      <c r="CPJ3" s="138"/>
      <c r="CPK3" s="138"/>
      <c r="CPU3" s="113"/>
      <c r="CPY3" s="137" t="s">
        <v>164</v>
      </c>
      <c r="CPZ3" s="138"/>
      <c r="CQA3" s="138"/>
      <c r="CQK3" s="113"/>
      <c r="CQO3" s="137" t="s">
        <v>164</v>
      </c>
      <c r="CQP3" s="138"/>
      <c r="CQQ3" s="138"/>
      <c r="CRA3" s="113"/>
      <c r="CRE3" s="137" t="s">
        <v>164</v>
      </c>
      <c r="CRF3" s="138"/>
      <c r="CRG3" s="138"/>
      <c r="CRQ3" s="113"/>
      <c r="CRU3" s="137" t="s">
        <v>164</v>
      </c>
      <c r="CRV3" s="138"/>
      <c r="CRW3" s="138"/>
      <c r="CSG3" s="113"/>
      <c r="CSK3" s="137" t="s">
        <v>164</v>
      </c>
      <c r="CSL3" s="138"/>
      <c r="CSM3" s="138"/>
      <c r="CSW3" s="113"/>
      <c r="CTA3" s="137" t="s">
        <v>164</v>
      </c>
      <c r="CTB3" s="138"/>
      <c r="CTC3" s="138"/>
      <c r="CTM3" s="113"/>
      <c r="CTQ3" s="137" t="s">
        <v>164</v>
      </c>
      <c r="CTR3" s="138"/>
      <c r="CTS3" s="138"/>
      <c r="CUC3" s="113"/>
      <c r="CUG3" s="137" t="s">
        <v>164</v>
      </c>
      <c r="CUH3" s="138"/>
      <c r="CUI3" s="138"/>
      <c r="CUS3" s="113"/>
      <c r="CUW3" s="137" t="s">
        <v>164</v>
      </c>
      <c r="CUX3" s="138"/>
      <c r="CUY3" s="138"/>
      <c r="CVI3" s="113"/>
      <c r="CVM3" s="137" t="s">
        <v>164</v>
      </c>
      <c r="CVN3" s="138"/>
      <c r="CVO3" s="138"/>
      <c r="CVY3" s="113"/>
      <c r="CWC3" s="137" t="s">
        <v>164</v>
      </c>
      <c r="CWD3" s="138"/>
      <c r="CWE3" s="138"/>
      <c r="CWO3" s="113"/>
      <c r="CWS3" s="137" t="s">
        <v>164</v>
      </c>
      <c r="CWT3" s="138"/>
      <c r="CWU3" s="138"/>
      <c r="CXE3" s="113"/>
      <c r="CXI3" s="137" t="s">
        <v>164</v>
      </c>
      <c r="CXJ3" s="138"/>
      <c r="CXK3" s="138"/>
      <c r="CXU3" s="113"/>
      <c r="CXY3" s="137" t="s">
        <v>164</v>
      </c>
      <c r="CXZ3" s="138"/>
      <c r="CYA3" s="138"/>
      <c r="CYK3" s="113"/>
      <c r="CYO3" s="137" t="s">
        <v>164</v>
      </c>
      <c r="CYP3" s="138"/>
      <c r="CYQ3" s="138"/>
      <c r="CZA3" s="113"/>
      <c r="CZE3" s="137" t="s">
        <v>164</v>
      </c>
      <c r="CZF3" s="138"/>
      <c r="CZG3" s="138"/>
      <c r="CZQ3" s="113"/>
      <c r="CZU3" s="137" t="s">
        <v>164</v>
      </c>
      <c r="CZV3" s="138"/>
      <c r="CZW3" s="138"/>
      <c r="DAG3" s="113"/>
      <c r="DAK3" s="137" t="s">
        <v>164</v>
      </c>
      <c r="DAL3" s="138"/>
      <c r="DAM3" s="138"/>
      <c r="DAW3" s="113"/>
      <c r="DBA3" s="137" t="s">
        <v>164</v>
      </c>
      <c r="DBB3" s="138"/>
      <c r="DBC3" s="138"/>
      <c r="DBM3" s="113"/>
      <c r="DBQ3" s="137" t="s">
        <v>164</v>
      </c>
      <c r="DBR3" s="138"/>
      <c r="DBS3" s="138"/>
      <c r="DCC3" s="113"/>
      <c r="DCG3" s="137" t="s">
        <v>164</v>
      </c>
      <c r="DCH3" s="138"/>
      <c r="DCI3" s="138"/>
      <c r="DCS3" s="113"/>
      <c r="DCW3" s="137" t="s">
        <v>164</v>
      </c>
      <c r="DCX3" s="138"/>
      <c r="DCY3" s="138"/>
      <c r="DDI3" s="113"/>
      <c r="DDM3" s="137" t="s">
        <v>164</v>
      </c>
      <c r="DDN3" s="138"/>
      <c r="DDO3" s="138"/>
      <c r="DDY3" s="113"/>
      <c r="DEC3" s="137" t="s">
        <v>164</v>
      </c>
      <c r="DED3" s="138"/>
      <c r="DEE3" s="138"/>
      <c r="DEO3" s="113"/>
      <c r="DES3" s="137" t="s">
        <v>164</v>
      </c>
      <c r="DET3" s="138"/>
      <c r="DEU3" s="138"/>
      <c r="DFE3" s="113"/>
      <c r="DFI3" s="137" t="s">
        <v>164</v>
      </c>
      <c r="DFJ3" s="138"/>
      <c r="DFK3" s="138"/>
      <c r="DFU3" s="113"/>
      <c r="DFY3" s="137" t="s">
        <v>164</v>
      </c>
      <c r="DFZ3" s="138"/>
      <c r="DGA3" s="138"/>
      <c r="DGK3" s="113"/>
      <c r="DGO3" s="137" t="s">
        <v>164</v>
      </c>
      <c r="DGP3" s="138"/>
      <c r="DGQ3" s="138"/>
      <c r="DHA3" s="113"/>
      <c r="DHE3" s="137" t="s">
        <v>164</v>
      </c>
      <c r="DHF3" s="138"/>
      <c r="DHG3" s="138"/>
      <c r="DHQ3" s="113"/>
      <c r="DHU3" s="137" t="s">
        <v>164</v>
      </c>
      <c r="DHV3" s="138"/>
      <c r="DHW3" s="138"/>
      <c r="DIG3" s="113"/>
      <c r="DIK3" s="137" t="s">
        <v>164</v>
      </c>
      <c r="DIL3" s="138"/>
      <c r="DIM3" s="138"/>
      <c r="DIW3" s="113"/>
      <c r="DJA3" s="137" t="s">
        <v>164</v>
      </c>
      <c r="DJB3" s="138"/>
      <c r="DJC3" s="138"/>
      <c r="DJM3" s="113"/>
      <c r="DJQ3" s="137" t="s">
        <v>164</v>
      </c>
      <c r="DJR3" s="138"/>
      <c r="DJS3" s="138"/>
      <c r="DKC3" s="113"/>
      <c r="DKG3" s="137" t="s">
        <v>164</v>
      </c>
      <c r="DKH3" s="138"/>
      <c r="DKI3" s="138"/>
      <c r="DKS3" s="113"/>
      <c r="DKW3" s="137" t="s">
        <v>164</v>
      </c>
      <c r="DKX3" s="138"/>
      <c r="DKY3" s="138"/>
      <c r="DLI3" s="113"/>
      <c r="DLM3" s="137" t="s">
        <v>164</v>
      </c>
      <c r="DLN3" s="138"/>
      <c r="DLO3" s="138"/>
      <c r="DLY3" s="113"/>
      <c r="DMC3" s="137" t="s">
        <v>164</v>
      </c>
      <c r="DMD3" s="138"/>
      <c r="DME3" s="138"/>
      <c r="DMO3" s="113"/>
      <c r="DMS3" s="137" t="s">
        <v>164</v>
      </c>
      <c r="DMT3" s="138"/>
      <c r="DMU3" s="138"/>
      <c r="DNE3" s="113"/>
      <c r="DNI3" s="137" t="s">
        <v>164</v>
      </c>
      <c r="DNJ3" s="138"/>
      <c r="DNK3" s="138"/>
      <c r="DNU3" s="113"/>
      <c r="DNY3" s="137" t="s">
        <v>164</v>
      </c>
      <c r="DNZ3" s="138"/>
      <c r="DOA3" s="138"/>
      <c r="DOK3" s="113"/>
      <c r="DOO3" s="137" t="s">
        <v>164</v>
      </c>
      <c r="DOP3" s="138"/>
      <c r="DOQ3" s="138"/>
      <c r="DPA3" s="113"/>
      <c r="DPE3" s="137" t="s">
        <v>164</v>
      </c>
      <c r="DPF3" s="138"/>
      <c r="DPG3" s="138"/>
      <c r="DPQ3" s="113"/>
      <c r="DPU3" s="137" t="s">
        <v>164</v>
      </c>
      <c r="DPV3" s="138"/>
      <c r="DPW3" s="138"/>
      <c r="DQG3" s="113"/>
      <c r="DQK3" s="137" t="s">
        <v>164</v>
      </c>
      <c r="DQL3" s="138"/>
      <c r="DQM3" s="138"/>
      <c r="DQW3" s="113"/>
      <c r="DRA3" s="137" t="s">
        <v>164</v>
      </c>
      <c r="DRB3" s="138"/>
      <c r="DRC3" s="138"/>
      <c r="DRM3" s="113"/>
      <c r="DRQ3" s="137" t="s">
        <v>164</v>
      </c>
      <c r="DRR3" s="138"/>
      <c r="DRS3" s="138"/>
      <c r="DSC3" s="113"/>
      <c r="DSG3" s="137" t="s">
        <v>164</v>
      </c>
      <c r="DSH3" s="138"/>
      <c r="DSI3" s="138"/>
      <c r="DSS3" s="113"/>
      <c r="DSW3" s="137" t="s">
        <v>164</v>
      </c>
      <c r="DSX3" s="138"/>
      <c r="DSY3" s="138"/>
      <c r="DTI3" s="113"/>
      <c r="DTM3" s="137" t="s">
        <v>164</v>
      </c>
      <c r="DTN3" s="138"/>
      <c r="DTO3" s="138"/>
      <c r="DTY3" s="113"/>
      <c r="DUC3" s="137" t="s">
        <v>164</v>
      </c>
      <c r="DUD3" s="138"/>
      <c r="DUE3" s="138"/>
      <c r="DUO3" s="113"/>
      <c r="DUS3" s="137" t="s">
        <v>164</v>
      </c>
      <c r="DUT3" s="138"/>
      <c r="DUU3" s="138"/>
      <c r="DVE3" s="113"/>
      <c r="DVI3" s="137" t="s">
        <v>164</v>
      </c>
      <c r="DVJ3" s="138"/>
      <c r="DVK3" s="138"/>
      <c r="DVU3" s="113"/>
      <c r="DVY3" s="137" t="s">
        <v>164</v>
      </c>
      <c r="DVZ3" s="138"/>
      <c r="DWA3" s="138"/>
      <c r="DWK3" s="113"/>
      <c r="DWO3" s="137" t="s">
        <v>164</v>
      </c>
      <c r="DWP3" s="138"/>
      <c r="DWQ3" s="138"/>
      <c r="DXA3" s="113"/>
      <c r="DXE3" s="137" t="s">
        <v>164</v>
      </c>
      <c r="DXF3" s="138"/>
      <c r="DXG3" s="138"/>
      <c r="DXQ3" s="113"/>
      <c r="DXU3" s="137" t="s">
        <v>164</v>
      </c>
      <c r="DXV3" s="138"/>
      <c r="DXW3" s="138"/>
      <c r="DYG3" s="113"/>
      <c r="DYK3" s="137" t="s">
        <v>164</v>
      </c>
      <c r="DYL3" s="138"/>
      <c r="DYM3" s="138"/>
      <c r="DYW3" s="113"/>
      <c r="DZA3" s="137" t="s">
        <v>164</v>
      </c>
      <c r="DZB3" s="138"/>
      <c r="DZC3" s="138"/>
      <c r="DZM3" s="113"/>
      <c r="DZQ3" s="137" t="s">
        <v>164</v>
      </c>
      <c r="DZR3" s="138"/>
      <c r="DZS3" s="138"/>
      <c r="EAC3" s="113"/>
      <c r="EAG3" s="137" t="s">
        <v>164</v>
      </c>
      <c r="EAH3" s="138"/>
      <c r="EAI3" s="138"/>
      <c r="EAS3" s="113"/>
      <c r="EAW3" s="137" t="s">
        <v>164</v>
      </c>
      <c r="EAX3" s="138"/>
      <c r="EAY3" s="138"/>
      <c r="EBI3" s="113"/>
      <c r="EBM3" s="137" t="s">
        <v>164</v>
      </c>
      <c r="EBN3" s="138"/>
      <c r="EBO3" s="138"/>
      <c r="EBY3" s="113"/>
      <c r="ECC3" s="137" t="s">
        <v>164</v>
      </c>
      <c r="ECD3" s="138"/>
      <c r="ECE3" s="138"/>
      <c r="ECO3" s="113"/>
      <c r="ECS3" s="137" t="s">
        <v>164</v>
      </c>
      <c r="ECT3" s="138"/>
      <c r="ECU3" s="138"/>
      <c r="EDE3" s="113"/>
      <c r="EDI3" s="137" t="s">
        <v>164</v>
      </c>
      <c r="EDJ3" s="138"/>
      <c r="EDK3" s="138"/>
      <c r="EDU3" s="113"/>
      <c r="EDY3" s="137" t="s">
        <v>164</v>
      </c>
      <c r="EDZ3" s="138"/>
      <c r="EEA3" s="138"/>
      <c r="EEK3" s="113"/>
      <c r="EEO3" s="137" t="s">
        <v>164</v>
      </c>
      <c r="EEP3" s="138"/>
      <c r="EEQ3" s="138"/>
      <c r="EFA3" s="113"/>
      <c r="EFE3" s="137" t="s">
        <v>164</v>
      </c>
      <c r="EFF3" s="138"/>
      <c r="EFG3" s="138"/>
      <c r="EFQ3" s="113"/>
      <c r="EFU3" s="137" t="s">
        <v>164</v>
      </c>
      <c r="EFV3" s="138"/>
      <c r="EFW3" s="138"/>
      <c r="EGG3" s="113"/>
      <c r="EGK3" s="137" t="s">
        <v>164</v>
      </c>
      <c r="EGL3" s="138"/>
      <c r="EGM3" s="138"/>
      <c r="EGW3" s="113"/>
      <c r="EHA3" s="137" t="s">
        <v>164</v>
      </c>
      <c r="EHB3" s="138"/>
      <c r="EHC3" s="138"/>
      <c r="EHM3" s="113"/>
      <c r="EHQ3" s="137" t="s">
        <v>164</v>
      </c>
      <c r="EHR3" s="138"/>
      <c r="EHS3" s="138"/>
      <c r="EIC3" s="113"/>
      <c r="EIG3" s="137" t="s">
        <v>164</v>
      </c>
      <c r="EIH3" s="138"/>
      <c r="EII3" s="138"/>
      <c r="EIS3" s="113"/>
      <c r="EIW3" s="137" t="s">
        <v>164</v>
      </c>
      <c r="EIX3" s="138"/>
      <c r="EIY3" s="138"/>
      <c r="EJI3" s="113"/>
      <c r="EJM3" s="137" t="s">
        <v>164</v>
      </c>
      <c r="EJN3" s="138"/>
      <c r="EJO3" s="138"/>
      <c r="EJY3" s="113"/>
      <c r="EKC3" s="137" t="s">
        <v>164</v>
      </c>
      <c r="EKD3" s="138"/>
      <c r="EKE3" s="138"/>
      <c r="EKO3" s="113"/>
      <c r="EKS3" s="137" t="s">
        <v>164</v>
      </c>
      <c r="EKT3" s="138"/>
      <c r="EKU3" s="138"/>
      <c r="ELE3" s="113"/>
      <c r="ELI3" s="137" t="s">
        <v>164</v>
      </c>
      <c r="ELJ3" s="138"/>
      <c r="ELK3" s="138"/>
      <c r="ELU3" s="113"/>
      <c r="ELY3" s="137" t="s">
        <v>164</v>
      </c>
      <c r="ELZ3" s="138"/>
      <c r="EMA3" s="138"/>
      <c r="EMK3" s="113"/>
      <c r="EMO3" s="137" t="s">
        <v>164</v>
      </c>
      <c r="EMP3" s="138"/>
      <c r="EMQ3" s="138"/>
      <c r="ENA3" s="113"/>
      <c r="ENE3" s="137" t="s">
        <v>164</v>
      </c>
      <c r="ENF3" s="138"/>
      <c r="ENG3" s="138"/>
      <c r="ENQ3" s="113"/>
      <c r="ENU3" s="137" t="s">
        <v>164</v>
      </c>
      <c r="ENV3" s="138"/>
      <c r="ENW3" s="138"/>
      <c r="EOG3" s="113"/>
      <c r="EOK3" s="137" t="s">
        <v>164</v>
      </c>
      <c r="EOL3" s="138"/>
      <c r="EOM3" s="138"/>
      <c r="EOW3" s="113"/>
      <c r="EPA3" s="137" t="s">
        <v>164</v>
      </c>
      <c r="EPB3" s="138"/>
      <c r="EPC3" s="138"/>
      <c r="EPM3" s="113"/>
      <c r="EPQ3" s="137" t="s">
        <v>164</v>
      </c>
      <c r="EPR3" s="138"/>
      <c r="EPS3" s="138"/>
      <c r="EQC3" s="113"/>
      <c r="EQG3" s="137" t="s">
        <v>164</v>
      </c>
      <c r="EQH3" s="138"/>
      <c r="EQI3" s="138"/>
      <c r="EQS3" s="113"/>
      <c r="EQW3" s="137" t="s">
        <v>164</v>
      </c>
      <c r="EQX3" s="138"/>
      <c r="EQY3" s="138"/>
      <c r="ERI3" s="113"/>
      <c r="ERM3" s="137" t="s">
        <v>164</v>
      </c>
      <c r="ERN3" s="138"/>
      <c r="ERO3" s="138"/>
      <c r="ERY3" s="113"/>
      <c r="ESC3" s="137" t="s">
        <v>164</v>
      </c>
      <c r="ESD3" s="138"/>
      <c r="ESE3" s="138"/>
      <c r="ESO3" s="113"/>
      <c r="ESS3" s="137" t="s">
        <v>164</v>
      </c>
      <c r="EST3" s="138"/>
      <c r="ESU3" s="138"/>
      <c r="ETE3" s="113"/>
      <c r="ETI3" s="137" t="s">
        <v>164</v>
      </c>
      <c r="ETJ3" s="138"/>
      <c r="ETK3" s="138"/>
      <c r="ETU3" s="113"/>
      <c r="ETY3" s="137" t="s">
        <v>164</v>
      </c>
      <c r="ETZ3" s="138"/>
      <c r="EUA3" s="138"/>
      <c r="EUK3" s="113"/>
      <c r="EUO3" s="137" t="s">
        <v>164</v>
      </c>
      <c r="EUP3" s="138"/>
      <c r="EUQ3" s="138"/>
      <c r="EVA3" s="113"/>
      <c r="EVE3" s="137" t="s">
        <v>164</v>
      </c>
      <c r="EVF3" s="138"/>
      <c r="EVG3" s="138"/>
      <c r="EVQ3" s="113"/>
      <c r="EVU3" s="137" t="s">
        <v>164</v>
      </c>
      <c r="EVV3" s="138"/>
      <c r="EVW3" s="138"/>
      <c r="EWG3" s="113"/>
      <c r="EWK3" s="137" t="s">
        <v>164</v>
      </c>
      <c r="EWL3" s="138"/>
      <c r="EWM3" s="138"/>
      <c r="EWW3" s="113"/>
      <c r="EXA3" s="137" t="s">
        <v>164</v>
      </c>
      <c r="EXB3" s="138"/>
      <c r="EXC3" s="138"/>
      <c r="EXM3" s="113"/>
      <c r="EXQ3" s="137" t="s">
        <v>164</v>
      </c>
      <c r="EXR3" s="138"/>
      <c r="EXS3" s="138"/>
      <c r="EYC3" s="113"/>
      <c r="EYG3" s="137" t="s">
        <v>164</v>
      </c>
      <c r="EYH3" s="138"/>
      <c r="EYI3" s="138"/>
      <c r="EYS3" s="113"/>
      <c r="EYW3" s="137" t="s">
        <v>164</v>
      </c>
      <c r="EYX3" s="138"/>
      <c r="EYY3" s="138"/>
      <c r="EZI3" s="113"/>
      <c r="EZM3" s="137" t="s">
        <v>164</v>
      </c>
      <c r="EZN3" s="138"/>
      <c r="EZO3" s="138"/>
      <c r="EZY3" s="113"/>
      <c r="FAC3" s="137" t="s">
        <v>164</v>
      </c>
      <c r="FAD3" s="138"/>
      <c r="FAE3" s="138"/>
      <c r="FAO3" s="113"/>
      <c r="FAS3" s="137" t="s">
        <v>164</v>
      </c>
      <c r="FAT3" s="138"/>
      <c r="FAU3" s="138"/>
      <c r="FBE3" s="113"/>
      <c r="FBI3" s="137" t="s">
        <v>164</v>
      </c>
      <c r="FBJ3" s="138"/>
      <c r="FBK3" s="138"/>
      <c r="FBU3" s="113"/>
      <c r="FBY3" s="137" t="s">
        <v>164</v>
      </c>
      <c r="FBZ3" s="138"/>
      <c r="FCA3" s="138"/>
      <c r="FCK3" s="113"/>
      <c r="FCO3" s="137" t="s">
        <v>164</v>
      </c>
      <c r="FCP3" s="138"/>
      <c r="FCQ3" s="138"/>
      <c r="FDA3" s="113"/>
      <c r="FDE3" s="137" t="s">
        <v>164</v>
      </c>
      <c r="FDF3" s="138"/>
      <c r="FDG3" s="138"/>
      <c r="FDQ3" s="113"/>
      <c r="FDU3" s="137" t="s">
        <v>164</v>
      </c>
      <c r="FDV3" s="138"/>
      <c r="FDW3" s="138"/>
      <c r="FEG3" s="113"/>
      <c r="FEK3" s="137" t="s">
        <v>164</v>
      </c>
      <c r="FEL3" s="138"/>
      <c r="FEM3" s="138"/>
      <c r="FEW3" s="113"/>
      <c r="FFA3" s="137" t="s">
        <v>164</v>
      </c>
      <c r="FFB3" s="138"/>
      <c r="FFC3" s="138"/>
      <c r="FFM3" s="113"/>
      <c r="FFQ3" s="137" t="s">
        <v>164</v>
      </c>
      <c r="FFR3" s="138"/>
      <c r="FFS3" s="138"/>
      <c r="FGC3" s="113"/>
      <c r="FGG3" s="137" t="s">
        <v>164</v>
      </c>
      <c r="FGH3" s="138"/>
      <c r="FGI3" s="138"/>
      <c r="FGS3" s="113"/>
      <c r="FGW3" s="137" t="s">
        <v>164</v>
      </c>
      <c r="FGX3" s="138"/>
      <c r="FGY3" s="138"/>
      <c r="FHI3" s="113"/>
      <c r="FHM3" s="137" t="s">
        <v>164</v>
      </c>
      <c r="FHN3" s="138"/>
      <c r="FHO3" s="138"/>
      <c r="FHY3" s="113"/>
      <c r="FIC3" s="137" t="s">
        <v>164</v>
      </c>
      <c r="FID3" s="138"/>
      <c r="FIE3" s="138"/>
      <c r="FIO3" s="113"/>
      <c r="FIS3" s="137" t="s">
        <v>164</v>
      </c>
      <c r="FIT3" s="138"/>
      <c r="FIU3" s="138"/>
      <c r="FJE3" s="113"/>
      <c r="FJI3" s="137" t="s">
        <v>164</v>
      </c>
      <c r="FJJ3" s="138"/>
      <c r="FJK3" s="138"/>
      <c r="FJU3" s="113"/>
      <c r="FJY3" s="137" t="s">
        <v>164</v>
      </c>
      <c r="FJZ3" s="138"/>
      <c r="FKA3" s="138"/>
      <c r="FKK3" s="113"/>
      <c r="FKO3" s="137" t="s">
        <v>164</v>
      </c>
      <c r="FKP3" s="138"/>
      <c r="FKQ3" s="138"/>
      <c r="FLA3" s="113"/>
      <c r="FLE3" s="137" t="s">
        <v>164</v>
      </c>
      <c r="FLF3" s="138"/>
      <c r="FLG3" s="138"/>
      <c r="FLQ3" s="113"/>
      <c r="FLU3" s="137" t="s">
        <v>164</v>
      </c>
      <c r="FLV3" s="138"/>
      <c r="FLW3" s="138"/>
      <c r="FMG3" s="113"/>
      <c r="FMK3" s="137" t="s">
        <v>164</v>
      </c>
      <c r="FML3" s="138"/>
      <c r="FMM3" s="138"/>
      <c r="FMW3" s="113"/>
      <c r="FNA3" s="137" t="s">
        <v>164</v>
      </c>
      <c r="FNB3" s="138"/>
      <c r="FNC3" s="138"/>
      <c r="FNM3" s="113"/>
      <c r="FNQ3" s="137" t="s">
        <v>164</v>
      </c>
      <c r="FNR3" s="138"/>
      <c r="FNS3" s="138"/>
      <c r="FOC3" s="113"/>
      <c r="FOG3" s="137" t="s">
        <v>164</v>
      </c>
      <c r="FOH3" s="138"/>
      <c r="FOI3" s="138"/>
      <c r="FOS3" s="113"/>
      <c r="FOW3" s="137" t="s">
        <v>164</v>
      </c>
      <c r="FOX3" s="138"/>
      <c r="FOY3" s="138"/>
      <c r="FPI3" s="113"/>
      <c r="FPM3" s="137" t="s">
        <v>164</v>
      </c>
      <c r="FPN3" s="138"/>
      <c r="FPO3" s="138"/>
      <c r="FPY3" s="113"/>
      <c r="FQC3" s="137" t="s">
        <v>164</v>
      </c>
      <c r="FQD3" s="138"/>
      <c r="FQE3" s="138"/>
      <c r="FQO3" s="113"/>
      <c r="FQS3" s="137" t="s">
        <v>164</v>
      </c>
      <c r="FQT3" s="138"/>
      <c r="FQU3" s="138"/>
      <c r="FRE3" s="113"/>
      <c r="FRI3" s="137" t="s">
        <v>164</v>
      </c>
      <c r="FRJ3" s="138"/>
      <c r="FRK3" s="138"/>
      <c r="FRU3" s="113"/>
      <c r="FRY3" s="137" t="s">
        <v>164</v>
      </c>
      <c r="FRZ3" s="138"/>
      <c r="FSA3" s="138"/>
      <c r="FSK3" s="113"/>
      <c r="FSO3" s="137" t="s">
        <v>164</v>
      </c>
      <c r="FSP3" s="138"/>
      <c r="FSQ3" s="138"/>
      <c r="FTA3" s="113"/>
      <c r="FTE3" s="137" t="s">
        <v>164</v>
      </c>
      <c r="FTF3" s="138"/>
      <c r="FTG3" s="138"/>
      <c r="FTQ3" s="113"/>
      <c r="FTU3" s="137" t="s">
        <v>164</v>
      </c>
      <c r="FTV3" s="138"/>
      <c r="FTW3" s="138"/>
      <c r="FUG3" s="113"/>
      <c r="FUK3" s="137" t="s">
        <v>164</v>
      </c>
      <c r="FUL3" s="138"/>
      <c r="FUM3" s="138"/>
      <c r="FUW3" s="113"/>
      <c r="FVA3" s="137" t="s">
        <v>164</v>
      </c>
      <c r="FVB3" s="138"/>
      <c r="FVC3" s="138"/>
      <c r="FVM3" s="113"/>
      <c r="FVQ3" s="137" t="s">
        <v>164</v>
      </c>
      <c r="FVR3" s="138"/>
      <c r="FVS3" s="138"/>
      <c r="FWC3" s="113"/>
      <c r="FWG3" s="137" t="s">
        <v>164</v>
      </c>
      <c r="FWH3" s="138"/>
      <c r="FWI3" s="138"/>
      <c r="FWS3" s="113"/>
      <c r="FWW3" s="137" t="s">
        <v>164</v>
      </c>
      <c r="FWX3" s="138"/>
      <c r="FWY3" s="138"/>
      <c r="FXI3" s="113"/>
      <c r="FXM3" s="137" t="s">
        <v>164</v>
      </c>
      <c r="FXN3" s="138"/>
      <c r="FXO3" s="138"/>
      <c r="FXY3" s="113"/>
      <c r="FYC3" s="137" t="s">
        <v>164</v>
      </c>
      <c r="FYD3" s="138"/>
      <c r="FYE3" s="138"/>
      <c r="FYO3" s="113"/>
      <c r="FYS3" s="137" t="s">
        <v>164</v>
      </c>
      <c r="FYT3" s="138"/>
      <c r="FYU3" s="138"/>
      <c r="FZE3" s="113"/>
      <c r="FZI3" s="137" t="s">
        <v>164</v>
      </c>
      <c r="FZJ3" s="138"/>
      <c r="FZK3" s="138"/>
      <c r="FZU3" s="113"/>
      <c r="FZY3" s="137" t="s">
        <v>164</v>
      </c>
      <c r="FZZ3" s="138"/>
      <c r="GAA3" s="138"/>
      <c r="GAK3" s="113"/>
      <c r="GAO3" s="137" t="s">
        <v>164</v>
      </c>
      <c r="GAP3" s="138"/>
      <c r="GAQ3" s="138"/>
      <c r="GBA3" s="113"/>
      <c r="GBE3" s="137" t="s">
        <v>164</v>
      </c>
      <c r="GBF3" s="138"/>
      <c r="GBG3" s="138"/>
      <c r="GBQ3" s="113"/>
      <c r="GBU3" s="137" t="s">
        <v>164</v>
      </c>
      <c r="GBV3" s="138"/>
      <c r="GBW3" s="138"/>
      <c r="GCG3" s="113"/>
      <c r="GCK3" s="137" t="s">
        <v>164</v>
      </c>
      <c r="GCL3" s="138"/>
      <c r="GCM3" s="138"/>
      <c r="GCW3" s="113"/>
      <c r="GDA3" s="137" t="s">
        <v>164</v>
      </c>
      <c r="GDB3" s="138"/>
      <c r="GDC3" s="138"/>
      <c r="GDM3" s="113"/>
      <c r="GDQ3" s="137" t="s">
        <v>164</v>
      </c>
      <c r="GDR3" s="138"/>
      <c r="GDS3" s="138"/>
      <c r="GEC3" s="113"/>
      <c r="GEG3" s="137" t="s">
        <v>164</v>
      </c>
      <c r="GEH3" s="138"/>
      <c r="GEI3" s="138"/>
      <c r="GES3" s="113"/>
      <c r="GEW3" s="137" t="s">
        <v>164</v>
      </c>
      <c r="GEX3" s="138"/>
      <c r="GEY3" s="138"/>
      <c r="GFI3" s="113"/>
      <c r="GFM3" s="137" t="s">
        <v>164</v>
      </c>
      <c r="GFN3" s="138"/>
      <c r="GFO3" s="138"/>
      <c r="GFY3" s="113"/>
      <c r="GGC3" s="137" t="s">
        <v>164</v>
      </c>
      <c r="GGD3" s="138"/>
      <c r="GGE3" s="138"/>
      <c r="GGO3" s="113"/>
      <c r="GGS3" s="137" t="s">
        <v>164</v>
      </c>
      <c r="GGT3" s="138"/>
      <c r="GGU3" s="138"/>
      <c r="GHE3" s="113"/>
      <c r="GHI3" s="137" t="s">
        <v>164</v>
      </c>
      <c r="GHJ3" s="138"/>
      <c r="GHK3" s="138"/>
      <c r="GHU3" s="113"/>
      <c r="GHY3" s="137" t="s">
        <v>164</v>
      </c>
      <c r="GHZ3" s="138"/>
      <c r="GIA3" s="138"/>
      <c r="GIK3" s="113"/>
      <c r="GIO3" s="137" t="s">
        <v>164</v>
      </c>
      <c r="GIP3" s="138"/>
      <c r="GIQ3" s="138"/>
      <c r="GJA3" s="113"/>
      <c r="GJE3" s="137" t="s">
        <v>164</v>
      </c>
      <c r="GJF3" s="138"/>
      <c r="GJG3" s="138"/>
      <c r="GJQ3" s="113"/>
      <c r="GJU3" s="137" t="s">
        <v>164</v>
      </c>
      <c r="GJV3" s="138"/>
      <c r="GJW3" s="138"/>
      <c r="GKG3" s="113"/>
      <c r="GKK3" s="137" t="s">
        <v>164</v>
      </c>
      <c r="GKL3" s="138"/>
      <c r="GKM3" s="138"/>
      <c r="GKW3" s="113"/>
      <c r="GLA3" s="137" t="s">
        <v>164</v>
      </c>
      <c r="GLB3" s="138"/>
      <c r="GLC3" s="138"/>
      <c r="GLM3" s="113"/>
      <c r="GLQ3" s="137" t="s">
        <v>164</v>
      </c>
      <c r="GLR3" s="138"/>
      <c r="GLS3" s="138"/>
      <c r="GMC3" s="113"/>
      <c r="GMG3" s="137" t="s">
        <v>164</v>
      </c>
      <c r="GMH3" s="138"/>
      <c r="GMI3" s="138"/>
      <c r="GMS3" s="113"/>
      <c r="GMW3" s="137" t="s">
        <v>164</v>
      </c>
      <c r="GMX3" s="138"/>
      <c r="GMY3" s="138"/>
      <c r="GNI3" s="113"/>
      <c r="GNM3" s="137" t="s">
        <v>164</v>
      </c>
      <c r="GNN3" s="138"/>
      <c r="GNO3" s="138"/>
      <c r="GNY3" s="113"/>
      <c r="GOC3" s="137" t="s">
        <v>164</v>
      </c>
      <c r="GOD3" s="138"/>
      <c r="GOE3" s="138"/>
      <c r="GOO3" s="113"/>
      <c r="GOS3" s="137" t="s">
        <v>164</v>
      </c>
      <c r="GOT3" s="138"/>
      <c r="GOU3" s="138"/>
      <c r="GPE3" s="113"/>
      <c r="GPI3" s="137" t="s">
        <v>164</v>
      </c>
      <c r="GPJ3" s="138"/>
      <c r="GPK3" s="138"/>
      <c r="GPU3" s="113"/>
      <c r="GPY3" s="137" t="s">
        <v>164</v>
      </c>
      <c r="GPZ3" s="138"/>
      <c r="GQA3" s="138"/>
      <c r="GQK3" s="113"/>
      <c r="GQO3" s="137" t="s">
        <v>164</v>
      </c>
      <c r="GQP3" s="138"/>
      <c r="GQQ3" s="138"/>
      <c r="GRA3" s="113"/>
      <c r="GRE3" s="137" t="s">
        <v>164</v>
      </c>
      <c r="GRF3" s="138"/>
      <c r="GRG3" s="138"/>
      <c r="GRQ3" s="113"/>
      <c r="GRU3" s="137" t="s">
        <v>164</v>
      </c>
      <c r="GRV3" s="138"/>
      <c r="GRW3" s="138"/>
      <c r="GSG3" s="113"/>
      <c r="GSK3" s="137" t="s">
        <v>164</v>
      </c>
      <c r="GSL3" s="138"/>
      <c r="GSM3" s="138"/>
      <c r="GSW3" s="113"/>
      <c r="GTA3" s="137" t="s">
        <v>164</v>
      </c>
      <c r="GTB3" s="138"/>
      <c r="GTC3" s="138"/>
      <c r="GTM3" s="113"/>
      <c r="GTQ3" s="137" t="s">
        <v>164</v>
      </c>
      <c r="GTR3" s="138"/>
      <c r="GTS3" s="138"/>
      <c r="GUC3" s="113"/>
      <c r="GUG3" s="137" t="s">
        <v>164</v>
      </c>
      <c r="GUH3" s="138"/>
      <c r="GUI3" s="138"/>
      <c r="GUS3" s="113"/>
      <c r="GUW3" s="137" t="s">
        <v>164</v>
      </c>
      <c r="GUX3" s="138"/>
      <c r="GUY3" s="138"/>
      <c r="GVI3" s="113"/>
      <c r="GVM3" s="137" t="s">
        <v>164</v>
      </c>
      <c r="GVN3" s="138"/>
      <c r="GVO3" s="138"/>
      <c r="GVY3" s="113"/>
      <c r="GWC3" s="137" t="s">
        <v>164</v>
      </c>
      <c r="GWD3" s="138"/>
      <c r="GWE3" s="138"/>
      <c r="GWO3" s="113"/>
      <c r="GWS3" s="137" t="s">
        <v>164</v>
      </c>
      <c r="GWT3" s="138"/>
      <c r="GWU3" s="138"/>
      <c r="GXE3" s="113"/>
      <c r="GXI3" s="137" t="s">
        <v>164</v>
      </c>
      <c r="GXJ3" s="138"/>
      <c r="GXK3" s="138"/>
      <c r="GXU3" s="113"/>
      <c r="GXY3" s="137" t="s">
        <v>164</v>
      </c>
      <c r="GXZ3" s="138"/>
      <c r="GYA3" s="138"/>
      <c r="GYK3" s="113"/>
      <c r="GYO3" s="137" t="s">
        <v>164</v>
      </c>
      <c r="GYP3" s="138"/>
      <c r="GYQ3" s="138"/>
      <c r="GZA3" s="113"/>
      <c r="GZE3" s="137" t="s">
        <v>164</v>
      </c>
      <c r="GZF3" s="138"/>
      <c r="GZG3" s="138"/>
      <c r="GZQ3" s="113"/>
      <c r="GZU3" s="137" t="s">
        <v>164</v>
      </c>
      <c r="GZV3" s="138"/>
      <c r="GZW3" s="138"/>
      <c r="HAG3" s="113"/>
      <c r="HAK3" s="137" t="s">
        <v>164</v>
      </c>
      <c r="HAL3" s="138"/>
      <c r="HAM3" s="138"/>
      <c r="HAW3" s="113"/>
      <c r="HBA3" s="137" t="s">
        <v>164</v>
      </c>
      <c r="HBB3" s="138"/>
      <c r="HBC3" s="138"/>
      <c r="HBM3" s="113"/>
      <c r="HBQ3" s="137" t="s">
        <v>164</v>
      </c>
      <c r="HBR3" s="138"/>
      <c r="HBS3" s="138"/>
      <c r="HCC3" s="113"/>
      <c r="HCG3" s="137" t="s">
        <v>164</v>
      </c>
      <c r="HCH3" s="138"/>
      <c r="HCI3" s="138"/>
      <c r="HCS3" s="113"/>
      <c r="HCW3" s="137" t="s">
        <v>164</v>
      </c>
      <c r="HCX3" s="138"/>
      <c r="HCY3" s="138"/>
      <c r="HDI3" s="113"/>
      <c r="HDM3" s="137" t="s">
        <v>164</v>
      </c>
      <c r="HDN3" s="138"/>
      <c r="HDO3" s="138"/>
      <c r="HDY3" s="113"/>
      <c r="HEC3" s="137" t="s">
        <v>164</v>
      </c>
      <c r="HED3" s="138"/>
      <c r="HEE3" s="138"/>
      <c r="HEO3" s="113"/>
      <c r="HES3" s="137" t="s">
        <v>164</v>
      </c>
      <c r="HET3" s="138"/>
      <c r="HEU3" s="138"/>
      <c r="HFE3" s="113"/>
      <c r="HFI3" s="137" t="s">
        <v>164</v>
      </c>
      <c r="HFJ3" s="138"/>
      <c r="HFK3" s="138"/>
      <c r="HFU3" s="113"/>
      <c r="HFY3" s="137" t="s">
        <v>164</v>
      </c>
      <c r="HFZ3" s="138"/>
      <c r="HGA3" s="138"/>
      <c r="HGK3" s="113"/>
      <c r="HGO3" s="137" t="s">
        <v>164</v>
      </c>
      <c r="HGP3" s="138"/>
      <c r="HGQ3" s="138"/>
      <c r="HHA3" s="113"/>
      <c r="HHE3" s="137" t="s">
        <v>164</v>
      </c>
      <c r="HHF3" s="138"/>
      <c r="HHG3" s="138"/>
      <c r="HHQ3" s="113"/>
      <c r="HHU3" s="137" t="s">
        <v>164</v>
      </c>
      <c r="HHV3" s="138"/>
      <c r="HHW3" s="138"/>
      <c r="HIG3" s="113"/>
      <c r="HIK3" s="137" t="s">
        <v>164</v>
      </c>
      <c r="HIL3" s="138"/>
      <c r="HIM3" s="138"/>
      <c r="HIW3" s="113"/>
      <c r="HJA3" s="137" t="s">
        <v>164</v>
      </c>
      <c r="HJB3" s="138"/>
      <c r="HJC3" s="138"/>
      <c r="HJM3" s="113"/>
      <c r="HJQ3" s="137" t="s">
        <v>164</v>
      </c>
      <c r="HJR3" s="138"/>
      <c r="HJS3" s="138"/>
      <c r="HKC3" s="113"/>
      <c r="HKG3" s="137" t="s">
        <v>164</v>
      </c>
      <c r="HKH3" s="138"/>
      <c r="HKI3" s="138"/>
      <c r="HKS3" s="113"/>
      <c r="HKW3" s="137" t="s">
        <v>164</v>
      </c>
      <c r="HKX3" s="138"/>
      <c r="HKY3" s="138"/>
      <c r="HLI3" s="113"/>
      <c r="HLM3" s="137" t="s">
        <v>164</v>
      </c>
      <c r="HLN3" s="138"/>
      <c r="HLO3" s="138"/>
      <c r="HLY3" s="113"/>
      <c r="HMC3" s="137" t="s">
        <v>164</v>
      </c>
      <c r="HMD3" s="138"/>
      <c r="HME3" s="138"/>
      <c r="HMO3" s="113"/>
      <c r="HMS3" s="137" t="s">
        <v>164</v>
      </c>
      <c r="HMT3" s="138"/>
      <c r="HMU3" s="138"/>
      <c r="HNE3" s="113"/>
      <c r="HNI3" s="137" t="s">
        <v>164</v>
      </c>
      <c r="HNJ3" s="138"/>
      <c r="HNK3" s="138"/>
      <c r="HNU3" s="113"/>
      <c r="HNY3" s="137" t="s">
        <v>164</v>
      </c>
      <c r="HNZ3" s="138"/>
      <c r="HOA3" s="138"/>
      <c r="HOK3" s="113"/>
      <c r="HOO3" s="137" t="s">
        <v>164</v>
      </c>
      <c r="HOP3" s="138"/>
      <c r="HOQ3" s="138"/>
      <c r="HPA3" s="113"/>
      <c r="HPE3" s="137" t="s">
        <v>164</v>
      </c>
      <c r="HPF3" s="138"/>
      <c r="HPG3" s="138"/>
      <c r="HPQ3" s="113"/>
      <c r="HPU3" s="137" t="s">
        <v>164</v>
      </c>
      <c r="HPV3" s="138"/>
      <c r="HPW3" s="138"/>
      <c r="HQG3" s="113"/>
      <c r="HQK3" s="137" t="s">
        <v>164</v>
      </c>
      <c r="HQL3" s="138"/>
      <c r="HQM3" s="138"/>
      <c r="HQW3" s="113"/>
      <c r="HRA3" s="137" t="s">
        <v>164</v>
      </c>
      <c r="HRB3" s="138"/>
      <c r="HRC3" s="138"/>
      <c r="HRM3" s="113"/>
      <c r="HRQ3" s="137" t="s">
        <v>164</v>
      </c>
      <c r="HRR3" s="138"/>
      <c r="HRS3" s="138"/>
      <c r="HSC3" s="113"/>
      <c r="HSG3" s="137" t="s">
        <v>164</v>
      </c>
      <c r="HSH3" s="138"/>
      <c r="HSI3" s="138"/>
      <c r="HSS3" s="113"/>
      <c r="HSW3" s="137" t="s">
        <v>164</v>
      </c>
      <c r="HSX3" s="138"/>
      <c r="HSY3" s="138"/>
      <c r="HTI3" s="113"/>
      <c r="HTM3" s="137" t="s">
        <v>164</v>
      </c>
      <c r="HTN3" s="138"/>
      <c r="HTO3" s="138"/>
      <c r="HTY3" s="113"/>
      <c r="HUC3" s="137" t="s">
        <v>164</v>
      </c>
      <c r="HUD3" s="138"/>
      <c r="HUE3" s="138"/>
      <c r="HUO3" s="113"/>
      <c r="HUS3" s="137" t="s">
        <v>164</v>
      </c>
      <c r="HUT3" s="138"/>
      <c r="HUU3" s="138"/>
      <c r="HVE3" s="113"/>
      <c r="HVI3" s="137" t="s">
        <v>164</v>
      </c>
      <c r="HVJ3" s="138"/>
      <c r="HVK3" s="138"/>
      <c r="HVU3" s="113"/>
      <c r="HVY3" s="137" t="s">
        <v>164</v>
      </c>
      <c r="HVZ3" s="138"/>
      <c r="HWA3" s="138"/>
      <c r="HWK3" s="113"/>
      <c r="HWO3" s="137" t="s">
        <v>164</v>
      </c>
      <c r="HWP3" s="138"/>
      <c r="HWQ3" s="138"/>
      <c r="HXA3" s="113"/>
      <c r="HXE3" s="137" t="s">
        <v>164</v>
      </c>
      <c r="HXF3" s="138"/>
      <c r="HXG3" s="138"/>
      <c r="HXQ3" s="113"/>
      <c r="HXU3" s="137" t="s">
        <v>164</v>
      </c>
      <c r="HXV3" s="138"/>
      <c r="HXW3" s="138"/>
      <c r="HYG3" s="113"/>
      <c r="HYK3" s="137" t="s">
        <v>164</v>
      </c>
      <c r="HYL3" s="138"/>
      <c r="HYM3" s="138"/>
      <c r="HYW3" s="113"/>
      <c r="HZA3" s="137" t="s">
        <v>164</v>
      </c>
      <c r="HZB3" s="138"/>
      <c r="HZC3" s="138"/>
      <c r="HZM3" s="113"/>
      <c r="HZQ3" s="137" t="s">
        <v>164</v>
      </c>
      <c r="HZR3" s="138"/>
      <c r="HZS3" s="138"/>
      <c r="IAC3" s="113"/>
      <c r="IAG3" s="137" t="s">
        <v>164</v>
      </c>
      <c r="IAH3" s="138"/>
      <c r="IAI3" s="138"/>
      <c r="IAS3" s="113"/>
      <c r="IAW3" s="137" t="s">
        <v>164</v>
      </c>
      <c r="IAX3" s="138"/>
      <c r="IAY3" s="138"/>
      <c r="IBI3" s="113"/>
      <c r="IBM3" s="137" t="s">
        <v>164</v>
      </c>
      <c r="IBN3" s="138"/>
      <c r="IBO3" s="138"/>
      <c r="IBY3" s="113"/>
      <c r="ICC3" s="137" t="s">
        <v>164</v>
      </c>
      <c r="ICD3" s="138"/>
      <c r="ICE3" s="138"/>
      <c r="ICO3" s="113"/>
      <c r="ICS3" s="137" t="s">
        <v>164</v>
      </c>
      <c r="ICT3" s="138"/>
      <c r="ICU3" s="138"/>
      <c r="IDE3" s="113"/>
      <c r="IDI3" s="137" t="s">
        <v>164</v>
      </c>
      <c r="IDJ3" s="138"/>
      <c r="IDK3" s="138"/>
      <c r="IDU3" s="113"/>
      <c r="IDY3" s="137" t="s">
        <v>164</v>
      </c>
      <c r="IDZ3" s="138"/>
      <c r="IEA3" s="138"/>
      <c r="IEK3" s="113"/>
      <c r="IEO3" s="137" t="s">
        <v>164</v>
      </c>
      <c r="IEP3" s="138"/>
      <c r="IEQ3" s="138"/>
      <c r="IFA3" s="113"/>
      <c r="IFE3" s="137" t="s">
        <v>164</v>
      </c>
      <c r="IFF3" s="138"/>
      <c r="IFG3" s="138"/>
      <c r="IFQ3" s="113"/>
      <c r="IFU3" s="137" t="s">
        <v>164</v>
      </c>
      <c r="IFV3" s="138"/>
      <c r="IFW3" s="138"/>
      <c r="IGG3" s="113"/>
      <c r="IGK3" s="137" t="s">
        <v>164</v>
      </c>
      <c r="IGL3" s="138"/>
      <c r="IGM3" s="138"/>
      <c r="IGW3" s="113"/>
      <c r="IHA3" s="137" t="s">
        <v>164</v>
      </c>
      <c r="IHB3" s="138"/>
      <c r="IHC3" s="138"/>
      <c r="IHM3" s="113"/>
      <c r="IHQ3" s="137" t="s">
        <v>164</v>
      </c>
      <c r="IHR3" s="138"/>
      <c r="IHS3" s="138"/>
      <c r="IIC3" s="113"/>
      <c r="IIG3" s="137" t="s">
        <v>164</v>
      </c>
      <c r="IIH3" s="138"/>
      <c r="III3" s="138"/>
      <c r="IIS3" s="113"/>
      <c r="IIW3" s="137" t="s">
        <v>164</v>
      </c>
      <c r="IIX3" s="138"/>
      <c r="IIY3" s="138"/>
      <c r="IJI3" s="113"/>
      <c r="IJM3" s="137" t="s">
        <v>164</v>
      </c>
      <c r="IJN3" s="138"/>
      <c r="IJO3" s="138"/>
      <c r="IJY3" s="113"/>
      <c r="IKC3" s="137" t="s">
        <v>164</v>
      </c>
      <c r="IKD3" s="138"/>
      <c r="IKE3" s="138"/>
      <c r="IKO3" s="113"/>
      <c r="IKS3" s="137" t="s">
        <v>164</v>
      </c>
      <c r="IKT3" s="138"/>
      <c r="IKU3" s="138"/>
      <c r="ILE3" s="113"/>
      <c r="ILI3" s="137" t="s">
        <v>164</v>
      </c>
      <c r="ILJ3" s="138"/>
      <c r="ILK3" s="138"/>
      <c r="ILU3" s="113"/>
      <c r="ILY3" s="137" t="s">
        <v>164</v>
      </c>
      <c r="ILZ3" s="138"/>
      <c r="IMA3" s="138"/>
      <c r="IMK3" s="113"/>
      <c r="IMO3" s="137" t="s">
        <v>164</v>
      </c>
      <c r="IMP3" s="138"/>
      <c r="IMQ3" s="138"/>
      <c r="INA3" s="113"/>
      <c r="INE3" s="137" t="s">
        <v>164</v>
      </c>
      <c r="INF3" s="138"/>
      <c r="ING3" s="138"/>
      <c r="INQ3" s="113"/>
      <c r="INU3" s="137" t="s">
        <v>164</v>
      </c>
      <c r="INV3" s="138"/>
      <c r="INW3" s="138"/>
      <c r="IOG3" s="113"/>
      <c r="IOK3" s="137" t="s">
        <v>164</v>
      </c>
      <c r="IOL3" s="138"/>
      <c r="IOM3" s="138"/>
      <c r="IOW3" s="113"/>
      <c r="IPA3" s="137" t="s">
        <v>164</v>
      </c>
      <c r="IPB3" s="138"/>
      <c r="IPC3" s="138"/>
      <c r="IPM3" s="113"/>
      <c r="IPQ3" s="137" t="s">
        <v>164</v>
      </c>
      <c r="IPR3" s="138"/>
      <c r="IPS3" s="138"/>
      <c r="IQC3" s="113"/>
      <c r="IQG3" s="137" t="s">
        <v>164</v>
      </c>
      <c r="IQH3" s="138"/>
      <c r="IQI3" s="138"/>
      <c r="IQS3" s="113"/>
      <c r="IQW3" s="137" t="s">
        <v>164</v>
      </c>
      <c r="IQX3" s="138"/>
      <c r="IQY3" s="138"/>
      <c r="IRI3" s="113"/>
      <c r="IRM3" s="137" t="s">
        <v>164</v>
      </c>
      <c r="IRN3" s="138"/>
      <c r="IRO3" s="138"/>
      <c r="IRY3" s="113"/>
      <c r="ISC3" s="137" t="s">
        <v>164</v>
      </c>
      <c r="ISD3" s="138"/>
      <c r="ISE3" s="138"/>
      <c r="ISO3" s="113"/>
      <c r="ISS3" s="137" t="s">
        <v>164</v>
      </c>
      <c r="IST3" s="138"/>
      <c r="ISU3" s="138"/>
      <c r="ITE3" s="113"/>
      <c r="ITI3" s="137" t="s">
        <v>164</v>
      </c>
      <c r="ITJ3" s="138"/>
      <c r="ITK3" s="138"/>
      <c r="ITU3" s="113"/>
      <c r="ITY3" s="137" t="s">
        <v>164</v>
      </c>
      <c r="ITZ3" s="138"/>
      <c r="IUA3" s="138"/>
      <c r="IUK3" s="113"/>
      <c r="IUO3" s="137" t="s">
        <v>164</v>
      </c>
      <c r="IUP3" s="138"/>
      <c r="IUQ3" s="138"/>
      <c r="IVA3" s="113"/>
      <c r="IVE3" s="137" t="s">
        <v>164</v>
      </c>
      <c r="IVF3" s="138"/>
      <c r="IVG3" s="138"/>
      <c r="IVQ3" s="113"/>
      <c r="IVU3" s="137" t="s">
        <v>164</v>
      </c>
      <c r="IVV3" s="138"/>
      <c r="IVW3" s="138"/>
      <c r="IWG3" s="113"/>
      <c r="IWK3" s="137" t="s">
        <v>164</v>
      </c>
      <c r="IWL3" s="138"/>
      <c r="IWM3" s="138"/>
      <c r="IWW3" s="113"/>
      <c r="IXA3" s="137" t="s">
        <v>164</v>
      </c>
      <c r="IXB3" s="138"/>
      <c r="IXC3" s="138"/>
      <c r="IXM3" s="113"/>
      <c r="IXQ3" s="137" t="s">
        <v>164</v>
      </c>
      <c r="IXR3" s="138"/>
      <c r="IXS3" s="138"/>
      <c r="IYC3" s="113"/>
      <c r="IYG3" s="137" t="s">
        <v>164</v>
      </c>
      <c r="IYH3" s="138"/>
      <c r="IYI3" s="138"/>
      <c r="IYS3" s="113"/>
      <c r="IYW3" s="137" t="s">
        <v>164</v>
      </c>
      <c r="IYX3" s="138"/>
      <c r="IYY3" s="138"/>
      <c r="IZI3" s="113"/>
      <c r="IZM3" s="137" t="s">
        <v>164</v>
      </c>
      <c r="IZN3" s="138"/>
      <c r="IZO3" s="138"/>
      <c r="IZY3" s="113"/>
      <c r="JAC3" s="137" t="s">
        <v>164</v>
      </c>
      <c r="JAD3" s="138"/>
      <c r="JAE3" s="138"/>
      <c r="JAO3" s="113"/>
      <c r="JAS3" s="137" t="s">
        <v>164</v>
      </c>
      <c r="JAT3" s="138"/>
      <c r="JAU3" s="138"/>
      <c r="JBE3" s="113"/>
      <c r="JBI3" s="137" t="s">
        <v>164</v>
      </c>
      <c r="JBJ3" s="138"/>
      <c r="JBK3" s="138"/>
      <c r="JBU3" s="113"/>
      <c r="JBY3" s="137" t="s">
        <v>164</v>
      </c>
      <c r="JBZ3" s="138"/>
      <c r="JCA3" s="138"/>
      <c r="JCK3" s="113"/>
      <c r="JCO3" s="137" t="s">
        <v>164</v>
      </c>
      <c r="JCP3" s="138"/>
      <c r="JCQ3" s="138"/>
      <c r="JDA3" s="113"/>
      <c r="JDE3" s="137" t="s">
        <v>164</v>
      </c>
      <c r="JDF3" s="138"/>
      <c r="JDG3" s="138"/>
      <c r="JDQ3" s="113"/>
      <c r="JDU3" s="137" t="s">
        <v>164</v>
      </c>
      <c r="JDV3" s="138"/>
      <c r="JDW3" s="138"/>
      <c r="JEG3" s="113"/>
      <c r="JEK3" s="137" t="s">
        <v>164</v>
      </c>
      <c r="JEL3" s="138"/>
      <c r="JEM3" s="138"/>
      <c r="JEW3" s="113"/>
      <c r="JFA3" s="137" t="s">
        <v>164</v>
      </c>
      <c r="JFB3" s="138"/>
      <c r="JFC3" s="138"/>
      <c r="JFM3" s="113"/>
      <c r="JFQ3" s="137" t="s">
        <v>164</v>
      </c>
      <c r="JFR3" s="138"/>
      <c r="JFS3" s="138"/>
      <c r="JGC3" s="113"/>
      <c r="JGG3" s="137" t="s">
        <v>164</v>
      </c>
      <c r="JGH3" s="138"/>
      <c r="JGI3" s="138"/>
      <c r="JGS3" s="113"/>
      <c r="JGW3" s="137" t="s">
        <v>164</v>
      </c>
      <c r="JGX3" s="138"/>
      <c r="JGY3" s="138"/>
      <c r="JHI3" s="113"/>
      <c r="JHM3" s="137" t="s">
        <v>164</v>
      </c>
      <c r="JHN3" s="138"/>
      <c r="JHO3" s="138"/>
      <c r="JHY3" s="113"/>
      <c r="JIC3" s="137" t="s">
        <v>164</v>
      </c>
      <c r="JID3" s="138"/>
      <c r="JIE3" s="138"/>
      <c r="JIO3" s="113"/>
      <c r="JIS3" s="137" t="s">
        <v>164</v>
      </c>
      <c r="JIT3" s="138"/>
      <c r="JIU3" s="138"/>
      <c r="JJE3" s="113"/>
      <c r="JJI3" s="137" t="s">
        <v>164</v>
      </c>
      <c r="JJJ3" s="138"/>
      <c r="JJK3" s="138"/>
      <c r="JJU3" s="113"/>
      <c r="JJY3" s="137" t="s">
        <v>164</v>
      </c>
      <c r="JJZ3" s="138"/>
      <c r="JKA3" s="138"/>
      <c r="JKK3" s="113"/>
      <c r="JKO3" s="137" t="s">
        <v>164</v>
      </c>
      <c r="JKP3" s="138"/>
      <c r="JKQ3" s="138"/>
      <c r="JLA3" s="113"/>
      <c r="JLE3" s="137" t="s">
        <v>164</v>
      </c>
      <c r="JLF3" s="138"/>
      <c r="JLG3" s="138"/>
      <c r="JLQ3" s="113"/>
      <c r="JLU3" s="137" t="s">
        <v>164</v>
      </c>
      <c r="JLV3" s="138"/>
      <c r="JLW3" s="138"/>
      <c r="JMG3" s="113"/>
      <c r="JMK3" s="137" t="s">
        <v>164</v>
      </c>
      <c r="JML3" s="138"/>
      <c r="JMM3" s="138"/>
      <c r="JMW3" s="113"/>
      <c r="JNA3" s="137" t="s">
        <v>164</v>
      </c>
      <c r="JNB3" s="138"/>
      <c r="JNC3" s="138"/>
      <c r="JNM3" s="113"/>
      <c r="JNQ3" s="137" t="s">
        <v>164</v>
      </c>
      <c r="JNR3" s="138"/>
      <c r="JNS3" s="138"/>
      <c r="JOC3" s="113"/>
      <c r="JOG3" s="137" t="s">
        <v>164</v>
      </c>
      <c r="JOH3" s="138"/>
      <c r="JOI3" s="138"/>
      <c r="JOS3" s="113"/>
      <c r="JOW3" s="137" t="s">
        <v>164</v>
      </c>
      <c r="JOX3" s="138"/>
      <c r="JOY3" s="138"/>
      <c r="JPI3" s="113"/>
      <c r="JPM3" s="137" t="s">
        <v>164</v>
      </c>
      <c r="JPN3" s="138"/>
      <c r="JPO3" s="138"/>
      <c r="JPY3" s="113"/>
      <c r="JQC3" s="137" t="s">
        <v>164</v>
      </c>
      <c r="JQD3" s="138"/>
      <c r="JQE3" s="138"/>
      <c r="JQO3" s="113"/>
      <c r="JQS3" s="137" t="s">
        <v>164</v>
      </c>
      <c r="JQT3" s="138"/>
      <c r="JQU3" s="138"/>
      <c r="JRE3" s="113"/>
      <c r="JRI3" s="137" t="s">
        <v>164</v>
      </c>
      <c r="JRJ3" s="138"/>
      <c r="JRK3" s="138"/>
      <c r="JRU3" s="113"/>
      <c r="JRY3" s="137" t="s">
        <v>164</v>
      </c>
      <c r="JRZ3" s="138"/>
      <c r="JSA3" s="138"/>
      <c r="JSK3" s="113"/>
      <c r="JSO3" s="137" t="s">
        <v>164</v>
      </c>
      <c r="JSP3" s="138"/>
      <c r="JSQ3" s="138"/>
      <c r="JTA3" s="113"/>
      <c r="JTE3" s="137" t="s">
        <v>164</v>
      </c>
      <c r="JTF3" s="138"/>
      <c r="JTG3" s="138"/>
      <c r="JTQ3" s="113"/>
      <c r="JTU3" s="137" t="s">
        <v>164</v>
      </c>
      <c r="JTV3" s="138"/>
      <c r="JTW3" s="138"/>
      <c r="JUG3" s="113"/>
      <c r="JUK3" s="137" t="s">
        <v>164</v>
      </c>
      <c r="JUL3" s="138"/>
      <c r="JUM3" s="138"/>
      <c r="JUW3" s="113"/>
      <c r="JVA3" s="137" t="s">
        <v>164</v>
      </c>
      <c r="JVB3" s="138"/>
      <c r="JVC3" s="138"/>
      <c r="JVM3" s="113"/>
      <c r="JVQ3" s="137" t="s">
        <v>164</v>
      </c>
      <c r="JVR3" s="138"/>
      <c r="JVS3" s="138"/>
      <c r="JWC3" s="113"/>
      <c r="JWG3" s="137" t="s">
        <v>164</v>
      </c>
      <c r="JWH3" s="138"/>
      <c r="JWI3" s="138"/>
      <c r="JWS3" s="113"/>
      <c r="JWW3" s="137" t="s">
        <v>164</v>
      </c>
      <c r="JWX3" s="138"/>
      <c r="JWY3" s="138"/>
      <c r="JXI3" s="113"/>
      <c r="JXM3" s="137" t="s">
        <v>164</v>
      </c>
      <c r="JXN3" s="138"/>
      <c r="JXO3" s="138"/>
      <c r="JXY3" s="113"/>
      <c r="JYC3" s="137" t="s">
        <v>164</v>
      </c>
      <c r="JYD3" s="138"/>
      <c r="JYE3" s="138"/>
      <c r="JYO3" s="113"/>
      <c r="JYS3" s="137" t="s">
        <v>164</v>
      </c>
      <c r="JYT3" s="138"/>
      <c r="JYU3" s="138"/>
      <c r="JZE3" s="113"/>
      <c r="JZI3" s="137" t="s">
        <v>164</v>
      </c>
      <c r="JZJ3" s="138"/>
      <c r="JZK3" s="138"/>
      <c r="JZU3" s="113"/>
      <c r="JZY3" s="137" t="s">
        <v>164</v>
      </c>
      <c r="JZZ3" s="138"/>
      <c r="KAA3" s="138"/>
      <c r="KAK3" s="113"/>
      <c r="KAO3" s="137" t="s">
        <v>164</v>
      </c>
      <c r="KAP3" s="138"/>
      <c r="KAQ3" s="138"/>
      <c r="KBA3" s="113"/>
      <c r="KBE3" s="137" t="s">
        <v>164</v>
      </c>
      <c r="KBF3" s="138"/>
      <c r="KBG3" s="138"/>
      <c r="KBQ3" s="113"/>
      <c r="KBU3" s="137" t="s">
        <v>164</v>
      </c>
      <c r="KBV3" s="138"/>
      <c r="KBW3" s="138"/>
      <c r="KCG3" s="113"/>
      <c r="KCK3" s="137" t="s">
        <v>164</v>
      </c>
      <c r="KCL3" s="138"/>
      <c r="KCM3" s="138"/>
      <c r="KCW3" s="113"/>
      <c r="KDA3" s="137" t="s">
        <v>164</v>
      </c>
      <c r="KDB3" s="138"/>
      <c r="KDC3" s="138"/>
      <c r="KDM3" s="113"/>
      <c r="KDQ3" s="137" t="s">
        <v>164</v>
      </c>
      <c r="KDR3" s="138"/>
      <c r="KDS3" s="138"/>
      <c r="KEC3" s="113"/>
      <c r="KEG3" s="137" t="s">
        <v>164</v>
      </c>
      <c r="KEH3" s="138"/>
      <c r="KEI3" s="138"/>
      <c r="KES3" s="113"/>
      <c r="KEW3" s="137" t="s">
        <v>164</v>
      </c>
      <c r="KEX3" s="138"/>
      <c r="KEY3" s="138"/>
      <c r="KFI3" s="113"/>
      <c r="KFM3" s="137" t="s">
        <v>164</v>
      </c>
      <c r="KFN3" s="138"/>
      <c r="KFO3" s="138"/>
      <c r="KFY3" s="113"/>
      <c r="KGC3" s="137" t="s">
        <v>164</v>
      </c>
      <c r="KGD3" s="138"/>
      <c r="KGE3" s="138"/>
      <c r="KGO3" s="113"/>
      <c r="KGS3" s="137" t="s">
        <v>164</v>
      </c>
      <c r="KGT3" s="138"/>
      <c r="KGU3" s="138"/>
      <c r="KHE3" s="113"/>
      <c r="KHI3" s="137" t="s">
        <v>164</v>
      </c>
      <c r="KHJ3" s="138"/>
      <c r="KHK3" s="138"/>
      <c r="KHU3" s="113"/>
      <c r="KHY3" s="137" t="s">
        <v>164</v>
      </c>
      <c r="KHZ3" s="138"/>
      <c r="KIA3" s="138"/>
      <c r="KIK3" s="113"/>
      <c r="KIO3" s="137" t="s">
        <v>164</v>
      </c>
      <c r="KIP3" s="138"/>
      <c r="KIQ3" s="138"/>
      <c r="KJA3" s="113"/>
      <c r="KJE3" s="137" t="s">
        <v>164</v>
      </c>
      <c r="KJF3" s="138"/>
      <c r="KJG3" s="138"/>
      <c r="KJQ3" s="113"/>
      <c r="KJU3" s="137" t="s">
        <v>164</v>
      </c>
      <c r="KJV3" s="138"/>
      <c r="KJW3" s="138"/>
      <c r="KKG3" s="113"/>
      <c r="KKK3" s="137" t="s">
        <v>164</v>
      </c>
      <c r="KKL3" s="138"/>
      <c r="KKM3" s="138"/>
      <c r="KKW3" s="113"/>
      <c r="KLA3" s="137" t="s">
        <v>164</v>
      </c>
      <c r="KLB3" s="138"/>
      <c r="KLC3" s="138"/>
      <c r="KLM3" s="113"/>
      <c r="KLQ3" s="137" t="s">
        <v>164</v>
      </c>
      <c r="KLR3" s="138"/>
      <c r="KLS3" s="138"/>
      <c r="KMC3" s="113"/>
      <c r="KMG3" s="137" t="s">
        <v>164</v>
      </c>
      <c r="KMH3" s="138"/>
      <c r="KMI3" s="138"/>
      <c r="KMS3" s="113"/>
      <c r="KMW3" s="137" t="s">
        <v>164</v>
      </c>
      <c r="KMX3" s="138"/>
      <c r="KMY3" s="138"/>
      <c r="KNI3" s="113"/>
      <c r="KNM3" s="137" t="s">
        <v>164</v>
      </c>
      <c r="KNN3" s="138"/>
      <c r="KNO3" s="138"/>
      <c r="KNY3" s="113"/>
      <c r="KOC3" s="137" t="s">
        <v>164</v>
      </c>
      <c r="KOD3" s="138"/>
      <c r="KOE3" s="138"/>
      <c r="KOO3" s="113"/>
      <c r="KOS3" s="137" t="s">
        <v>164</v>
      </c>
      <c r="KOT3" s="138"/>
      <c r="KOU3" s="138"/>
      <c r="KPE3" s="113"/>
      <c r="KPI3" s="137" t="s">
        <v>164</v>
      </c>
      <c r="KPJ3" s="138"/>
      <c r="KPK3" s="138"/>
      <c r="KPU3" s="113"/>
      <c r="KPY3" s="137" t="s">
        <v>164</v>
      </c>
      <c r="KPZ3" s="138"/>
      <c r="KQA3" s="138"/>
      <c r="KQK3" s="113"/>
      <c r="KQO3" s="137" t="s">
        <v>164</v>
      </c>
      <c r="KQP3" s="138"/>
      <c r="KQQ3" s="138"/>
      <c r="KRA3" s="113"/>
      <c r="KRE3" s="137" t="s">
        <v>164</v>
      </c>
      <c r="KRF3" s="138"/>
      <c r="KRG3" s="138"/>
      <c r="KRQ3" s="113"/>
      <c r="KRU3" s="137" t="s">
        <v>164</v>
      </c>
      <c r="KRV3" s="138"/>
      <c r="KRW3" s="138"/>
      <c r="KSG3" s="113"/>
      <c r="KSK3" s="137" t="s">
        <v>164</v>
      </c>
      <c r="KSL3" s="138"/>
      <c r="KSM3" s="138"/>
      <c r="KSW3" s="113"/>
      <c r="KTA3" s="137" t="s">
        <v>164</v>
      </c>
      <c r="KTB3" s="138"/>
      <c r="KTC3" s="138"/>
      <c r="KTM3" s="113"/>
      <c r="KTQ3" s="137" t="s">
        <v>164</v>
      </c>
      <c r="KTR3" s="138"/>
      <c r="KTS3" s="138"/>
      <c r="KUC3" s="113"/>
      <c r="KUG3" s="137" t="s">
        <v>164</v>
      </c>
      <c r="KUH3" s="138"/>
      <c r="KUI3" s="138"/>
      <c r="KUS3" s="113"/>
      <c r="KUW3" s="137" t="s">
        <v>164</v>
      </c>
      <c r="KUX3" s="138"/>
      <c r="KUY3" s="138"/>
      <c r="KVI3" s="113"/>
      <c r="KVM3" s="137" t="s">
        <v>164</v>
      </c>
      <c r="KVN3" s="138"/>
      <c r="KVO3" s="138"/>
      <c r="KVY3" s="113"/>
      <c r="KWC3" s="137" t="s">
        <v>164</v>
      </c>
      <c r="KWD3" s="138"/>
      <c r="KWE3" s="138"/>
      <c r="KWO3" s="113"/>
      <c r="KWS3" s="137" t="s">
        <v>164</v>
      </c>
      <c r="KWT3" s="138"/>
      <c r="KWU3" s="138"/>
      <c r="KXE3" s="113"/>
      <c r="KXI3" s="137" t="s">
        <v>164</v>
      </c>
      <c r="KXJ3" s="138"/>
      <c r="KXK3" s="138"/>
      <c r="KXU3" s="113"/>
      <c r="KXY3" s="137" t="s">
        <v>164</v>
      </c>
      <c r="KXZ3" s="138"/>
      <c r="KYA3" s="138"/>
      <c r="KYK3" s="113"/>
      <c r="KYO3" s="137" t="s">
        <v>164</v>
      </c>
      <c r="KYP3" s="138"/>
      <c r="KYQ3" s="138"/>
      <c r="KZA3" s="113"/>
      <c r="KZE3" s="137" t="s">
        <v>164</v>
      </c>
      <c r="KZF3" s="138"/>
      <c r="KZG3" s="138"/>
      <c r="KZQ3" s="113"/>
      <c r="KZU3" s="137" t="s">
        <v>164</v>
      </c>
      <c r="KZV3" s="138"/>
      <c r="KZW3" s="138"/>
      <c r="LAG3" s="113"/>
      <c r="LAK3" s="137" t="s">
        <v>164</v>
      </c>
      <c r="LAL3" s="138"/>
      <c r="LAM3" s="138"/>
      <c r="LAW3" s="113"/>
      <c r="LBA3" s="137" t="s">
        <v>164</v>
      </c>
      <c r="LBB3" s="138"/>
      <c r="LBC3" s="138"/>
      <c r="LBM3" s="113"/>
      <c r="LBQ3" s="137" t="s">
        <v>164</v>
      </c>
      <c r="LBR3" s="138"/>
      <c r="LBS3" s="138"/>
      <c r="LCC3" s="113"/>
      <c r="LCG3" s="137" t="s">
        <v>164</v>
      </c>
      <c r="LCH3" s="138"/>
      <c r="LCI3" s="138"/>
      <c r="LCS3" s="113"/>
      <c r="LCW3" s="137" t="s">
        <v>164</v>
      </c>
      <c r="LCX3" s="138"/>
      <c r="LCY3" s="138"/>
      <c r="LDI3" s="113"/>
      <c r="LDM3" s="137" t="s">
        <v>164</v>
      </c>
      <c r="LDN3" s="138"/>
      <c r="LDO3" s="138"/>
      <c r="LDY3" s="113"/>
      <c r="LEC3" s="137" t="s">
        <v>164</v>
      </c>
      <c r="LED3" s="138"/>
      <c r="LEE3" s="138"/>
      <c r="LEO3" s="113"/>
      <c r="LES3" s="137" t="s">
        <v>164</v>
      </c>
      <c r="LET3" s="138"/>
      <c r="LEU3" s="138"/>
      <c r="LFE3" s="113"/>
      <c r="LFI3" s="137" t="s">
        <v>164</v>
      </c>
      <c r="LFJ3" s="138"/>
      <c r="LFK3" s="138"/>
      <c r="LFU3" s="113"/>
      <c r="LFY3" s="137" t="s">
        <v>164</v>
      </c>
      <c r="LFZ3" s="138"/>
      <c r="LGA3" s="138"/>
      <c r="LGK3" s="113"/>
      <c r="LGO3" s="137" t="s">
        <v>164</v>
      </c>
      <c r="LGP3" s="138"/>
      <c r="LGQ3" s="138"/>
      <c r="LHA3" s="113"/>
      <c r="LHE3" s="137" t="s">
        <v>164</v>
      </c>
      <c r="LHF3" s="138"/>
      <c r="LHG3" s="138"/>
      <c r="LHQ3" s="113"/>
      <c r="LHU3" s="137" t="s">
        <v>164</v>
      </c>
      <c r="LHV3" s="138"/>
      <c r="LHW3" s="138"/>
      <c r="LIG3" s="113"/>
      <c r="LIK3" s="137" t="s">
        <v>164</v>
      </c>
      <c r="LIL3" s="138"/>
      <c r="LIM3" s="138"/>
      <c r="LIW3" s="113"/>
      <c r="LJA3" s="137" t="s">
        <v>164</v>
      </c>
      <c r="LJB3" s="138"/>
      <c r="LJC3" s="138"/>
      <c r="LJM3" s="113"/>
      <c r="LJQ3" s="137" t="s">
        <v>164</v>
      </c>
      <c r="LJR3" s="138"/>
      <c r="LJS3" s="138"/>
      <c r="LKC3" s="113"/>
      <c r="LKG3" s="137" t="s">
        <v>164</v>
      </c>
      <c r="LKH3" s="138"/>
      <c r="LKI3" s="138"/>
      <c r="LKS3" s="113"/>
      <c r="LKW3" s="137" t="s">
        <v>164</v>
      </c>
      <c r="LKX3" s="138"/>
      <c r="LKY3" s="138"/>
      <c r="LLI3" s="113"/>
      <c r="LLM3" s="137" t="s">
        <v>164</v>
      </c>
      <c r="LLN3" s="138"/>
      <c r="LLO3" s="138"/>
      <c r="LLY3" s="113"/>
      <c r="LMC3" s="137" t="s">
        <v>164</v>
      </c>
      <c r="LMD3" s="138"/>
      <c r="LME3" s="138"/>
      <c r="LMO3" s="113"/>
      <c r="LMS3" s="137" t="s">
        <v>164</v>
      </c>
      <c r="LMT3" s="138"/>
      <c r="LMU3" s="138"/>
      <c r="LNE3" s="113"/>
      <c r="LNI3" s="137" t="s">
        <v>164</v>
      </c>
      <c r="LNJ3" s="138"/>
      <c r="LNK3" s="138"/>
      <c r="LNU3" s="113"/>
      <c r="LNY3" s="137" t="s">
        <v>164</v>
      </c>
      <c r="LNZ3" s="138"/>
      <c r="LOA3" s="138"/>
      <c r="LOK3" s="113"/>
      <c r="LOO3" s="137" t="s">
        <v>164</v>
      </c>
      <c r="LOP3" s="138"/>
      <c r="LOQ3" s="138"/>
      <c r="LPA3" s="113"/>
      <c r="LPE3" s="137" t="s">
        <v>164</v>
      </c>
      <c r="LPF3" s="138"/>
      <c r="LPG3" s="138"/>
      <c r="LPQ3" s="113"/>
      <c r="LPU3" s="137" t="s">
        <v>164</v>
      </c>
      <c r="LPV3" s="138"/>
      <c r="LPW3" s="138"/>
      <c r="LQG3" s="113"/>
      <c r="LQK3" s="137" t="s">
        <v>164</v>
      </c>
      <c r="LQL3" s="138"/>
      <c r="LQM3" s="138"/>
      <c r="LQW3" s="113"/>
      <c r="LRA3" s="137" t="s">
        <v>164</v>
      </c>
      <c r="LRB3" s="138"/>
      <c r="LRC3" s="138"/>
      <c r="LRM3" s="113"/>
      <c r="LRQ3" s="137" t="s">
        <v>164</v>
      </c>
      <c r="LRR3" s="138"/>
      <c r="LRS3" s="138"/>
      <c r="LSC3" s="113"/>
      <c r="LSG3" s="137" t="s">
        <v>164</v>
      </c>
      <c r="LSH3" s="138"/>
      <c r="LSI3" s="138"/>
      <c r="LSS3" s="113"/>
      <c r="LSW3" s="137" t="s">
        <v>164</v>
      </c>
      <c r="LSX3" s="138"/>
      <c r="LSY3" s="138"/>
      <c r="LTI3" s="113"/>
      <c r="LTM3" s="137" t="s">
        <v>164</v>
      </c>
      <c r="LTN3" s="138"/>
      <c r="LTO3" s="138"/>
      <c r="LTY3" s="113"/>
      <c r="LUC3" s="137" t="s">
        <v>164</v>
      </c>
      <c r="LUD3" s="138"/>
      <c r="LUE3" s="138"/>
      <c r="LUO3" s="113"/>
      <c r="LUS3" s="137" t="s">
        <v>164</v>
      </c>
      <c r="LUT3" s="138"/>
      <c r="LUU3" s="138"/>
      <c r="LVE3" s="113"/>
      <c r="LVI3" s="137" t="s">
        <v>164</v>
      </c>
      <c r="LVJ3" s="138"/>
      <c r="LVK3" s="138"/>
      <c r="LVU3" s="113"/>
      <c r="LVY3" s="137" t="s">
        <v>164</v>
      </c>
      <c r="LVZ3" s="138"/>
      <c r="LWA3" s="138"/>
      <c r="LWK3" s="113"/>
      <c r="LWO3" s="137" t="s">
        <v>164</v>
      </c>
      <c r="LWP3" s="138"/>
      <c r="LWQ3" s="138"/>
      <c r="LXA3" s="113"/>
      <c r="LXE3" s="137" t="s">
        <v>164</v>
      </c>
      <c r="LXF3" s="138"/>
      <c r="LXG3" s="138"/>
      <c r="LXQ3" s="113"/>
      <c r="LXU3" s="137" t="s">
        <v>164</v>
      </c>
      <c r="LXV3" s="138"/>
      <c r="LXW3" s="138"/>
      <c r="LYG3" s="113"/>
      <c r="LYK3" s="137" t="s">
        <v>164</v>
      </c>
      <c r="LYL3" s="138"/>
      <c r="LYM3" s="138"/>
      <c r="LYW3" s="113"/>
      <c r="LZA3" s="137" t="s">
        <v>164</v>
      </c>
      <c r="LZB3" s="138"/>
      <c r="LZC3" s="138"/>
      <c r="LZM3" s="113"/>
      <c r="LZQ3" s="137" t="s">
        <v>164</v>
      </c>
      <c r="LZR3" s="138"/>
      <c r="LZS3" s="138"/>
      <c r="MAC3" s="113"/>
      <c r="MAG3" s="137" t="s">
        <v>164</v>
      </c>
      <c r="MAH3" s="138"/>
      <c r="MAI3" s="138"/>
      <c r="MAS3" s="113"/>
      <c r="MAW3" s="137" t="s">
        <v>164</v>
      </c>
      <c r="MAX3" s="138"/>
      <c r="MAY3" s="138"/>
      <c r="MBI3" s="113"/>
      <c r="MBM3" s="137" t="s">
        <v>164</v>
      </c>
      <c r="MBN3" s="138"/>
      <c r="MBO3" s="138"/>
      <c r="MBY3" s="113"/>
      <c r="MCC3" s="137" t="s">
        <v>164</v>
      </c>
      <c r="MCD3" s="138"/>
      <c r="MCE3" s="138"/>
      <c r="MCO3" s="113"/>
      <c r="MCS3" s="137" t="s">
        <v>164</v>
      </c>
      <c r="MCT3" s="138"/>
      <c r="MCU3" s="138"/>
      <c r="MDE3" s="113"/>
      <c r="MDI3" s="137" t="s">
        <v>164</v>
      </c>
      <c r="MDJ3" s="138"/>
      <c r="MDK3" s="138"/>
      <c r="MDU3" s="113"/>
      <c r="MDY3" s="137" t="s">
        <v>164</v>
      </c>
      <c r="MDZ3" s="138"/>
      <c r="MEA3" s="138"/>
      <c r="MEK3" s="113"/>
      <c r="MEO3" s="137" t="s">
        <v>164</v>
      </c>
      <c r="MEP3" s="138"/>
      <c r="MEQ3" s="138"/>
      <c r="MFA3" s="113"/>
      <c r="MFE3" s="137" t="s">
        <v>164</v>
      </c>
      <c r="MFF3" s="138"/>
      <c r="MFG3" s="138"/>
      <c r="MFQ3" s="113"/>
      <c r="MFU3" s="137" t="s">
        <v>164</v>
      </c>
      <c r="MFV3" s="138"/>
      <c r="MFW3" s="138"/>
      <c r="MGG3" s="113"/>
      <c r="MGK3" s="137" t="s">
        <v>164</v>
      </c>
      <c r="MGL3" s="138"/>
      <c r="MGM3" s="138"/>
      <c r="MGW3" s="113"/>
      <c r="MHA3" s="137" t="s">
        <v>164</v>
      </c>
      <c r="MHB3" s="138"/>
      <c r="MHC3" s="138"/>
      <c r="MHM3" s="113"/>
      <c r="MHQ3" s="137" t="s">
        <v>164</v>
      </c>
      <c r="MHR3" s="138"/>
      <c r="MHS3" s="138"/>
      <c r="MIC3" s="113"/>
      <c r="MIG3" s="137" t="s">
        <v>164</v>
      </c>
      <c r="MIH3" s="138"/>
      <c r="MII3" s="138"/>
      <c r="MIS3" s="113"/>
      <c r="MIW3" s="137" t="s">
        <v>164</v>
      </c>
      <c r="MIX3" s="138"/>
      <c r="MIY3" s="138"/>
      <c r="MJI3" s="113"/>
      <c r="MJM3" s="137" t="s">
        <v>164</v>
      </c>
      <c r="MJN3" s="138"/>
      <c r="MJO3" s="138"/>
      <c r="MJY3" s="113"/>
      <c r="MKC3" s="137" t="s">
        <v>164</v>
      </c>
      <c r="MKD3" s="138"/>
      <c r="MKE3" s="138"/>
      <c r="MKO3" s="113"/>
      <c r="MKS3" s="137" t="s">
        <v>164</v>
      </c>
      <c r="MKT3" s="138"/>
      <c r="MKU3" s="138"/>
      <c r="MLE3" s="113"/>
      <c r="MLI3" s="137" t="s">
        <v>164</v>
      </c>
      <c r="MLJ3" s="138"/>
      <c r="MLK3" s="138"/>
      <c r="MLU3" s="113"/>
      <c r="MLY3" s="137" t="s">
        <v>164</v>
      </c>
      <c r="MLZ3" s="138"/>
      <c r="MMA3" s="138"/>
      <c r="MMK3" s="113"/>
      <c r="MMO3" s="137" t="s">
        <v>164</v>
      </c>
      <c r="MMP3" s="138"/>
      <c r="MMQ3" s="138"/>
      <c r="MNA3" s="113"/>
      <c r="MNE3" s="137" t="s">
        <v>164</v>
      </c>
      <c r="MNF3" s="138"/>
      <c r="MNG3" s="138"/>
      <c r="MNQ3" s="113"/>
      <c r="MNU3" s="137" t="s">
        <v>164</v>
      </c>
      <c r="MNV3" s="138"/>
      <c r="MNW3" s="138"/>
      <c r="MOG3" s="113"/>
      <c r="MOK3" s="137" t="s">
        <v>164</v>
      </c>
      <c r="MOL3" s="138"/>
      <c r="MOM3" s="138"/>
      <c r="MOW3" s="113"/>
      <c r="MPA3" s="137" t="s">
        <v>164</v>
      </c>
      <c r="MPB3" s="138"/>
      <c r="MPC3" s="138"/>
      <c r="MPM3" s="113"/>
      <c r="MPQ3" s="137" t="s">
        <v>164</v>
      </c>
      <c r="MPR3" s="138"/>
      <c r="MPS3" s="138"/>
      <c r="MQC3" s="113"/>
      <c r="MQG3" s="137" t="s">
        <v>164</v>
      </c>
      <c r="MQH3" s="138"/>
      <c r="MQI3" s="138"/>
      <c r="MQS3" s="113"/>
      <c r="MQW3" s="137" t="s">
        <v>164</v>
      </c>
      <c r="MQX3" s="138"/>
      <c r="MQY3" s="138"/>
      <c r="MRI3" s="113"/>
      <c r="MRM3" s="137" t="s">
        <v>164</v>
      </c>
      <c r="MRN3" s="138"/>
      <c r="MRO3" s="138"/>
      <c r="MRY3" s="113"/>
      <c r="MSC3" s="137" t="s">
        <v>164</v>
      </c>
      <c r="MSD3" s="138"/>
      <c r="MSE3" s="138"/>
      <c r="MSO3" s="113"/>
      <c r="MSS3" s="137" t="s">
        <v>164</v>
      </c>
      <c r="MST3" s="138"/>
      <c r="MSU3" s="138"/>
      <c r="MTE3" s="113"/>
      <c r="MTI3" s="137" t="s">
        <v>164</v>
      </c>
      <c r="MTJ3" s="138"/>
      <c r="MTK3" s="138"/>
      <c r="MTU3" s="113"/>
      <c r="MTY3" s="137" t="s">
        <v>164</v>
      </c>
      <c r="MTZ3" s="138"/>
      <c r="MUA3" s="138"/>
      <c r="MUK3" s="113"/>
      <c r="MUO3" s="137" t="s">
        <v>164</v>
      </c>
      <c r="MUP3" s="138"/>
      <c r="MUQ3" s="138"/>
      <c r="MVA3" s="113"/>
      <c r="MVE3" s="137" t="s">
        <v>164</v>
      </c>
      <c r="MVF3" s="138"/>
      <c r="MVG3" s="138"/>
      <c r="MVQ3" s="113"/>
      <c r="MVU3" s="137" t="s">
        <v>164</v>
      </c>
      <c r="MVV3" s="138"/>
      <c r="MVW3" s="138"/>
      <c r="MWG3" s="113"/>
      <c r="MWK3" s="137" t="s">
        <v>164</v>
      </c>
      <c r="MWL3" s="138"/>
      <c r="MWM3" s="138"/>
      <c r="MWW3" s="113"/>
      <c r="MXA3" s="137" t="s">
        <v>164</v>
      </c>
      <c r="MXB3" s="138"/>
      <c r="MXC3" s="138"/>
      <c r="MXM3" s="113"/>
      <c r="MXQ3" s="137" t="s">
        <v>164</v>
      </c>
      <c r="MXR3" s="138"/>
      <c r="MXS3" s="138"/>
      <c r="MYC3" s="113"/>
      <c r="MYG3" s="137" t="s">
        <v>164</v>
      </c>
      <c r="MYH3" s="138"/>
      <c r="MYI3" s="138"/>
      <c r="MYS3" s="113"/>
      <c r="MYW3" s="137" t="s">
        <v>164</v>
      </c>
      <c r="MYX3" s="138"/>
      <c r="MYY3" s="138"/>
      <c r="MZI3" s="113"/>
      <c r="MZM3" s="137" t="s">
        <v>164</v>
      </c>
      <c r="MZN3" s="138"/>
      <c r="MZO3" s="138"/>
      <c r="MZY3" s="113"/>
      <c r="NAC3" s="137" t="s">
        <v>164</v>
      </c>
      <c r="NAD3" s="138"/>
      <c r="NAE3" s="138"/>
      <c r="NAO3" s="113"/>
      <c r="NAS3" s="137" t="s">
        <v>164</v>
      </c>
      <c r="NAT3" s="138"/>
      <c r="NAU3" s="138"/>
      <c r="NBE3" s="113"/>
      <c r="NBI3" s="137" t="s">
        <v>164</v>
      </c>
      <c r="NBJ3" s="138"/>
      <c r="NBK3" s="138"/>
      <c r="NBU3" s="113"/>
      <c r="NBY3" s="137" t="s">
        <v>164</v>
      </c>
      <c r="NBZ3" s="138"/>
      <c r="NCA3" s="138"/>
      <c r="NCK3" s="113"/>
      <c r="NCO3" s="137" t="s">
        <v>164</v>
      </c>
      <c r="NCP3" s="138"/>
      <c r="NCQ3" s="138"/>
      <c r="NDA3" s="113"/>
      <c r="NDE3" s="137" t="s">
        <v>164</v>
      </c>
      <c r="NDF3" s="138"/>
      <c r="NDG3" s="138"/>
      <c r="NDQ3" s="113"/>
      <c r="NDU3" s="137" t="s">
        <v>164</v>
      </c>
      <c r="NDV3" s="138"/>
      <c r="NDW3" s="138"/>
      <c r="NEG3" s="113"/>
      <c r="NEK3" s="137" t="s">
        <v>164</v>
      </c>
      <c r="NEL3" s="138"/>
      <c r="NEM3" s="138"/>
      <c r="NEW3" s="113"/>
      <c r="NFA3" s="137" t="s">
        <v>164</v>
      </c>
      <c r="NFB3" s="138"/>
      <c r="NFC3" s="138"/>
      <c r="NFM3" s="113"/>
      <c r="NFQ3" s="137" t="s">
        <v>164</v>
      </c>
      <c r="NFR3" s="138"/>
      <c r="NFS3" s="138"/>
      <c r="NGC3" s="113"/>
      <c r="NGG3" s="137" t="s">
        <v>164</v>
      </c>
      <c r="NGH3" s="138"/>
      <c r="NGI3" s="138"/>
      <c r="NGS3" s="113"/>
      <c r="NGW3" s="137" t="s">
        <v>164</v>
      </c>
      <c r="NGX3" s="138"/>
      <c r="NGY3" s="138"/>
      <c r="NHI3" s="113"/>
      <c r="NHM3" s="137" t="s">
        <v>164</v>
      </c>
      <c r="NHN3" s="138"/>
      <c r="NHO3" s="138"/>
      <c r="NHY3" s="113"/>
      <c r="NIC3" s="137" t="s">
        <v>164</v>
      </c>
      <c r="NID3" s="138"/>
      <c r="NIE3" s="138"/>
      <c r="NIO3" s="113"/>
      <c r="NIS3" s="137" t="s">
        <v>164</v>
      </c>
      <c r="NIT3" s="138"/>
      <c r="NIU3" s="138"/>
      <c r="NJE3" s="113"/>
      <c r="NJI3" s="137" t="s">
        <v>164</v>
      </c>
      <c r="NJJ3" s="138"/>
      <c r="NJK3" s="138"/>
      <c r="NJU3" s="113"/>
      <c r="NJY3" s="137" t="s">
        <v>164</v>
      </c>
      <c r="NJZ3" s="138"/>
      <c r="NKA3" s="138"/>
      <c r="NKK3" s="113"/>
      <c r="NKO3" s="137" t="s">
        <v>164</v>
      </c>
      <c r="NKP3" s="138"/>
      <c r="NKQ3" s="138"/>
      <c r="NLA3" s="113"/>
      <c r="NLE3" s="137" t="s">
        <v>164</v>
      </c>
      <c r="NLF3" s="138"/>
      <c r="NLG3" s="138"/>
      <c r="NLQ3" s="113"/>
      <c r="NLU3" s="137" t="s">
        <v>164</v>
      </c>
      <c r="NLV3" s="138"/>
      <c r="NLW3" s="138"/>
      <c r="NMG3" s="113"/>
      <c r="NMK3" s="137" t="s">
        <v>164</v>
      </c>
      <c r="NML3" s="138"/>
      <c r="NMM3" s="138"/>
      <c r="NMW3" s="113"/>
      <c r="NNA3" s="137" t="s">
        <v>164</v>
      </c>
      <c r="NNB3" s="138"/>
      <c r="NNC3" s="138"/>
      <c r="NNM3" s="113"/>
      <c r="NNQ3" s="137" t="s">
        <v>164</v>
      </c>
      <c r="NNR3" s="138"/>
      <c r="NNS3" s="138"/>
      <c r="NOC3" s="113"/>
      <c r="NOG3" s="137" t="s">
        <v>164</v>
      </c>
      <c r="NOH3" s="138"/>
      <c r="NOI3" s="138"/>
      <c r="NOS3" s="113"/>
      <c r="NOW3" s="137" t="s">
        <v>164</v>
      </c>
      <c r="NOX3" s="138"/>
      <c r="NOY3" s="138"/>
      <c r="NPI3" s="113"/>
      <c r="NPM3" s="137" t="s">
        <v>164</v>
      </c>
      <c r="NPN3" s="138"/>
      <c r="NPO3" s="138"/>
      <c r="NPY3" s="113"/>
      <c r="NQC3" s="137" t="s">
        <v>164</v>
      </c>
      <c r="NQD3" s="138"/>
      <c r="NQE3" s="138"/>
      <c r="NQO3" s="113"/>
      <c r="NQS3" s="137" t="s">
        <v>164</v>
      </c>
      <c r="NQT3" s="138"/>
      <c r="NQU3" s="138"/>
      <c r="NRE3" s="113"/>
      <c r="NRI3" s="137" t="s">
        <v>164</v>
      </c>
      <c r="NRJ3" s="138"/>
      <c r="NRK3" s="138"/>
      <c r="NRU3" s="113"/>
      <c r="NRY3" s="137" t="s">
        <v>164</v>
      </c>
      <c r="NRZ3" s="138"/>
      <c r="NSA3" s="138"/>
      <c r="NSK3" s="113"/>
      <c r="NSO3" s="137" t="s">
        <v>164</v>
      </c>
      <c r="NSP3" s="138"/>
      <c r="NSQ3" s="138"/>
      <c r="NTA3" s="113"/>
      <c r="NTE3" s="137" t="s">
        <v>164</v>
      </c>
      <c r="NTF3" s="138"/>
      <c r="NTG3" s="138"/>
      <c r="NTQ3" s="113"/>
      <c r="NTU3" s="137" t="s">
        <v>164</v>
      </c>
      <c r="NTV3" s="138"/>
      <c r="NTW3" s="138"/>
      <c r="NUG3" s="113"/>
      <c r="NUK3" s="137" t="s">
        <v>164</v>
      </c>
      <c r="NUL3" s="138"/>
      <c r="NUM3" s="138"/>
      <c r="NUW3" s="113"/>
      <c r="NVA3" s="137" t="s">
        <v>164</v>
      </c>
      <c r="NVB3" s="138"/>
      <c r="NVC3" s="138"/>
      <c r="NVM3" s="113"/>
      <c r="NVQ3" s="137" t="s">
        <v>164</v>
      </c>
      <c r="NVR3" s="138"/>
      <c r="NVS3" s="138"/>
      <c r="NWC3" s="113"/>
      <c r="NWG3" s="137" t="s">
        <v>164</v>
      </c>
      <c r="NWH3" s="138"/>
      <c r="NWI3" s="138"/>
      <c r="NWS3" s="113"/>
      <c r="NWW3" s="137" t="s">
        <v>164</v>
      </c>
      <c r="NWX3" s="138"/>
      <c r="NWY3" s="138"/>
      <c r="NXI3" s="113"/>
      <c r="NXM3" s="137" t="s">
        <v>164</v>
      </c>
      <c r="NXN3" s="138"/>
      <c r="NXO3" s="138"/>
      <c r="NXY3" s="113"/>
      <c r="NYC3" s="137" t="s">
        <v>164</v>
      </c>
      <c r="NYD3" s="138"/>
      <c r="NYE3" s="138"/>
      <c r="NYO3" s="113"/>
      <c r="NYS3" s="137" t="s">
        <v>164</v>
      </c>
      <c r="NYT3" s="138"/>
      <c r="NYU3" s="138"/>
      <c r="NZE3" s="113"/>
      <c r="NZI3" s="137" t="s">
        <v>164</v>
      </c>
      <c r="NZJ3" s="138"/>
      <c r="NZK3" s="138"/>
      <c r="NZU3" s="113"/>
      <c r="NZY3" s="137" t="s">
        <v>164</v>
      </c>
      <c r="NZZ3" s="138"/>
      <c r="OAA3" s="138"/>
      <c r="OAK3" s="113"/>
      <c r="OAO3" s="137" t="s">
        <v>164</v>
      </c>
      <c r="OAP3" s="138"/>
      <c r="OAQ3" s="138"/>
      <c r="OBA3" s="113"/>
      <c r="OBE3" s="137" t="s">
        <v>164</v>
      </c>
      <c r="OBF3" s="138"/>
      <c r="OBG3" s="138"/>
      <c r="OBQ3" s="113"/>
      <c r="OBU3" s="137" t="s">
        <v>164</v>
      </c>
      <c r="OBV3" s="138"/>
      <c r="OBW3" s="138"/>
      <c r="OCG3" s="113"/>
      <c r="OCK3" s="137" t="s">
        <v>164</v>
      </c>
      <c r="OCL3" s="138"/>
      <c r="OCM3" s="138"/>
      <c r="OCW3" s="113"/>
      <c r="ODA3" s="137" t="s">
        <v>164</v>
      </c>
      <c r="ODB3" s="138"/>
      <c r="ODC3" s="138"/>
      <c r="ODM3" s="113"/>
      <c r="ODQ3" s="137" t="s">
        <v>164</v>
      </c>
      <c r="ODR3" s="138"/>
      <c r="ODS3" s="138"/>
      <c r="OEC3" s="113"/>
      <c r="OEG3" s="137" t="s">
        <v>164</v>
      </c>
      <c r="OEH3" s="138"/>
      <c r="OEI3" s="138"/>
      <c r="OES3" s="113"/>
      <c r="OEW3" s="137" t="s">
        <v>164</v>
      </c>
      <c r="OEX3" s="138"/>
      <c r="OEY3" s="138"/>
      <c r="OFI3" s="113"/>
      <c r="OFM3" s="137" t="s">
        <v>164</v>
      </c>
      <c r="OFN3" s="138"/>
      <c r="OFO3" s="138"/>
      <c r="OFY3" s="113"/>
      <c r="OGC3" s="137" t="s">
        <v>164</v>
      </c>
      <c r="OGD3" s="138"/>
      <c r="OGE3" s="138"/>
      <c r="OGO3" s="113"/>
      <c r="OGS3" s="137" t="s">
        <v>164</v>
      </c>
      <c r="OGT3" s="138"/>
      <c r="OGU3" s="138"/>
      <c r="OHE3" s="113"/>
      <c r="OHI3" s="137" t="s">
        <v>164</v>
      </c>
      <c r="OHJ3" s="138"/>
      <c r="OHK3" s="138"/>
      <c r="OHU3" s="113"/>
      <c r="OHY3" s="137" t="s">
        <v>164</v>
      </c>
      <c r="OHZ3" s="138"/>
      <c r="OIA3" s="138"/>
      <c r="OIK3" s="113"/>
      <c r="OIO3" s="137" t="s">
        <v>164</v>
      </c>
      <c r="OIP3" s="138"/>
      <c r="OIQ3" s="138"/>
      <c r="OJA3" s="113"/>
      <c r="OJE3" s="137" t="s">
        <v>164</v>
      </c>
      <c r="OJF3" s="138"/>
      <c r="OJG3" s="138"/>
      <c r="OJQ3" s="113"/>
      <c r="OJU3" s="137" t="s">
        <v>164</v>
      </c>
      <c r="OJV3" s="138"/>
      <c r="OJW3" s="138"/>
      <c r="OKG3" s="113"/>
      <c r="OKK3" s="137" t="s">
        <v>164</v>
      </c>
      <c r="OKL3" s="138"/>
      <c r="OKM3" s="138"/>
      <c r="OKW3" s="113"/>
      <c r="OLA3" s="137" t="s">
        <v>164</v>
      </c>
      <c r="OLB3" s="138"/>
      <c r="OLC3" s="138"/>
      <c r="OLM3" s="113"/>
      <c r="OLQ3" s="137" t="s">
        <v>164</v>
      </c>
      <c r="OLR3" s="138"/>
      <c r="OLS3" s="138"/>
      <c r="OMC3" s="113"/>
      <c r="OMG3" s="137" t="s">
        <v>164</v>
      </c>
      <c r="OMH3" s="138"/>
      <c r="OMI3" s="138"/>
      <c r="OMS3" s="113"/>
      <c r="OMW3" s="137" t="s">
        <v>164</v>
      </c>
      <c r="OMX3" s="138"/>
      <c r="OMY3" s="138"/>
      <c r="ONI3" s="113"/>
      <c r="ONM3" s="137" t="s">
        <v>164</v>
      </c>
      <c r="ONN3" s="138"/>
      <c r="ONO3" s="138"/>
      <c r="ONY3" s="113"/>
      <c r="OOC3" s="137" t="s">
        <v>164</v>
      </c>
      <c r="OOD3" s="138"/>
      <c r="OOE3" s="138"/>
      <c r="OOO3" s="113"/>
      <c r="OOS3" s="137" t="s">
        <v>164</v>
      </c>
      <c r="OOT3" s="138"/>
      <c r="OOU3" s="138"/>
      <c r="OPE3" s="113"/>
      <c r="OPI3" s="137" t="s">
        <v>164</v>
      </c>
      <c r="OPJ3" s="138"/>
      <c r="OPK3" s="138"/>
      <c r="OPU3" s="113"/>
      <c r="OPY3" s="137" t="s">
        <v>164</v>
      </c>
      <c r="OPZ3" s="138"/>
      <c r="OQA3" s="138"/>
      <c r="OQK3" s="113"/>
      <c r="OQO3" s="137" t="s">
        <v>164</v>
      </c>
      <c r="OQP3" s="138"/>
      <c r="OQQ3" s="138"/>
      <c r="ORA3" s="113"/>
      <c r="ORE3" s="137" t="s">
        <v>164</v>
      </c>
      <c r="ORF3" s="138"/>
      <c r="ORG3" s="138"/>
      <c r="ORQ3" s="113"/>
      <c r="ORU3" s="137" t="s">
        <v>164</v>
      </c>
      <c r="ORV3" s="138"/>
      <c r="ORW3" s="138"/>
      <c r="OSG3" s="113"/>
      <c r="OSK3" s="137" t="s">
        <v>164</v>
      </c>
      <c r="OSL3" s="138"/>
      <c r="OSM3" s="138"/>
      <c r="OSW3" s="113"/>
      <c r="OTA3" s="137" t="s">
        <v>164</v>
      </c>
      <c r="OTB3" s="138"/>
      <c r="OTC3" s="138"/>
      <c r="OTM3" s="113"/>
      <c r="OTQ3" s="137" t="s">
        <v>164</v>
      </c>
      <c r="OTR3" s="138"/>
      <c r="OTS3" s="138"/>
      <c r="OUC3" s="113"/>
      <c r="OUG3" s="137" t="s">
        <v>164</v>
      </c>
      <c r="OUH3" s="138"/>
      <c r="OUI3" s="138"/>
      <c r="OUS3" s="113"/>
      <c r="OUW3" s="137" t="s">
        <v>164</v>
      </c>
      <c r="OUX3" s="138"/>
      <c r="OUY3" s="138"/>
      <c r="OVI3" s="113"/>
      <c r="OVM3" s="137" t="s">
        <v>164</v>
      </c>
      <c r="OVN3" s="138"/>
      <c r="OVO3" s="138"/>
      <c r="OVY3" s="113"/>
      <c r="OWC3" s="137" t="s">
        <v>164</v>
      </c>
      <c r="OWD3" s="138"/>
      <c r="OWE3" s="138"/>
      <c r="OWO3" s="113"/>
      <c r="OWS3" s="137" t="s">
        <v>164</v>
      </c>
      <c r="OWT3" s="138"/>
      <c r="OWU3" s="138"/>
      <c r="OXE3" s="113"/>
      <c r="OXI3" s="137" t="s">
        <v>164</v>
      </c>
      <c r="OXJ3" s="138"/>
      <c r="OXK3" s="138"/>
      <c r="OXU3" s="113"/>
      <c r="OXY3" s="137" t="s">
        <v>164</v>
      </c>
      <c r="OXZ3" s="138"/>
      <c r="OYA3" s="138"/>
      <c r="OYK3" s="113"/>
      <c r="OYO3" s="137" t="s">
        <v>164</v>
      </c>
      <c r="OYP3" s="138"/>
      <c r="OYQ3" s="138"/>
      <c r="OZA3" s="113"/>
      <c r="OZE3" s="137" t="s">
        <v>164</v>
      </c>
      <c r="OZF3" s="138"/>
      <c r="OZG3" s="138"/>
      <c r="OZQ3" s="113"/>
      <c r="OZU3" s="137" t="s">
        <v>164</v>
      </c>
      <c r="OZV3" s="138"/>
      <c r="OZW3" s="138"/>
      <c r="PAG3" s="113"/>
      <c r="PAK3" s="137" t="s">
        <v>164</v>
      </c>
      <c r="PAL3" s="138"/>
      <c r="PAM3" s="138"/>
      <c r="PAW3" s="113"/>
      <c r="PBA3" s="137" t="s">
        <v>164</v>
      </c>
      <c r="PBB3" s="138"/>
      <c r="PBC3" s="138"/>
      <c r="PBM3" s="113"/>
      <c r="PBQ3" s="137" t="s">
        <v>164</v>
      </c>
      <c r="PBR3" s="138"/>
      <c r="PBS3" s="138"/>
      <c r="PCC3" s="113"/>
      <c r="PCG3" s="137" t="s">
        <v>164</v>
      </c>
      <c r="PCH3" s="138"/>
      <c r="PCI3" s="138"/>
      <c r="PCS3" s="113"/>
      <c r="PCW3" s="137" t="s">
        <v>164</v>
      </c>
      <c r="PCX3" s="138"/>
      <c r="PCY3" s="138"/>
      <c r="PDI3" s="113"/>
      <c r="PDM3" s="137" t="s">
        <v>164</v>
      </c>
      <c r="PDN3" s="138"/>
      <c r="PDO3" s="138"/>
      <c r="PDY3" s="113"/>
      <c r="PEC3" s="137" t="s">
        <v>164</v>
      </c>
      <c r="PED3" s="138"/>
      <c r="PEE3" s="138"/>
      <c r="PEO3" s="113"/>
      <c r="PES3" s="137" t="s">
        <v>164</v>
      </c>
      <c r="PET3" s="138"/>
      <c r="PEU3" s="138"/>
      <c r="PFE3" s="113"/>
      <c r="PFI3" s="137" t="s">
        <v>164</v>
      </c>
      <c r="PFJ3" s="138"/>
      <c r="PFK3" s="138"/>
      <c r="PFU3" s="113"/>
      <c r="PFY3" s="137" t="s">
        <v>164</v>
      </c>
      <c r="PFZ3" s="138"/>
      <c r="PGA3" s="138"/>
      <c r="PGK3" s="113"/>
      <c r="PGO3" s="137" t="s">
        <v>164</v>
      </c>
      <c r="PGP3" s="138"/>
      <c r="PGQ3" s="138"/>
      <c r="PHA3" s="113"/>
      <c r="PHE3" s="137" t="s">
        <v>164</v>
      </c>
      <c r="PHF3" s="138"/>
      <c r="PHG3" s="138"/>
      <c r="PHQ3" s="113"/>
      <c r="PHU3" s="137" t="s">
        <v>164</v>
      </c>
      <c r="PHV3" s="138"/>
      <c r="PHW3" s="138"/>
      <c r="PIG3" s="113"/>
      <c r="PIK3" s="137" t="s">
        <v>164</v>
      </c>
      <c r="PIL3" s="138"/>
      <c r="PIM3" s="138"/>
      <c r="PIW3" s="113"/>
      <c r="PJA3" s="137" t="s">
        <v>164</v>
      </c>
      <c r="PJB3" s="138"/>
      <c r="PJC3" s="138"/>
      <c r="PJM3" s="113"/>
      <c r="PJQ3" s="137" t="s">
        <v>164</v>
      </c>
      <c r="PJR3" s="138"/>
      <c r="PJS3" s="138"/>
      <c r="PKC3" s="113"/>
      <c r="PKG3" s="137" t="s">
        <v>164</v>
      </c>
      <c r="PKH3" s="138"/>
      <c r="PKI3" s="138"/>
      <c r="PKS3" s="113"/>
      <c r="PKW3" s="137" t="s">
        <v>164</v>
      </c>
      <c r="PKX3" s="138"/>
      <c r="PKY3" s="138"/>
      <c r="PLI3" s="113"/>
      <c r="PLM3" s="137" t="s">
        <v>164</v>
      </c>
      <c r="PLN3" s="138"/>
      <c r="PLO3" s="138"/>
      <c r="PLY3" s="113"/>
      <c r="PMC3" s="137" t="s">
        <v>164</v>
      </c>
      <c r="PMD3" s="138"/>
      <c r="PME3" s="138"/>
      <c r="PMO3" s="113"/>
      <c r="PMS3" s="137" t="s">
        <v>164</v>
      </c>
      <c r="PMT3" s="138"/>
      <c r="PMU3" s="138"/>
      <c r="PNE3" s="113"/>
      <c r="PNI3" s="137" t="s">
        <v>164</v>
      </c>
      <c r="PNJ3" s="138"/>
      <c r="PNK3" s="138"/>
      <c r="PNU3" s="113"/>
      <c r="PNY3" s="137" t="s">
        <v>164</v>
      </c>
      <c r="PNZ3" s="138"/>
      <c r="POA3" s="138"/>
      <c r="POK3" s="113"/>
      <c r="POO3" s="137" t="s">
        <v>164</v>
      </c>
      <c r="POP3" s="138"/>
      <c r="POQ3" s="138"/>
      <c r="PPA3" s="113"/>
      <c r="PPE3" s="137" t="s">
        <v>164</v>
      </c>
      <c r="PPF3" s="138"/>
      <c r="PPG3" s="138"/>
      <c r="PPQ3" s="113"/>
      <c r="PPU3" s="137" t="s">
        <v>164</v>
      </c>
      <c r="PPV3" s="138"/>
      <c r="PPW3" s="138"/>
      <c r="PQG3" s="113"/>
      <c r="PQK3" s="137" t="s">
        <v>164</v>
      </c>
      <c r="PQL3" s="138"/>
      <c r="PQM3" s="138"/>
      <c r="PQW3" s="113"/>
      <c r="PRA3" s="137" t="s">
        <v>164</v>
      </c>
      <c r="PRB3" s="138"/>
      <c r="PRC3" s="138"/>
      <c r="PRM3" s="113"/>
      <c r="PRQ3" s="137" t="s">
        <v>164</v>
      </c>
      <c r="PRR3" s="138"/>
      <c r="PRS3" s="138"/>
      <c r="PSC3" s="113"/>
      <c r="PSG3" s="137" t="s">
        <v>164</v>
      </c>
      <c r="PSH3" s="138"/>
      <c r="PSI3" s="138"/>
      <c r="PSS3" s="113"/>
      <c r="PSW3" s="137" t="s">
        <v>164</v>
      </c>
      <c r="PSX3" s="138"/>
      <c r="PSY3" s="138"/>
      <c r="PTI3" s="113"/>
      <c r="PTM3" s="137" t="s">
        <v>164</v>
      </c>
      <c r="PTN3" s="138"/>
      <c r="PTO3" s="138"/>
      <c r="PTY3" s="113"/>
      <c r="PUC3" s="137" t="s">
        <v>164</v>
      </c>
      <c r="PUD3" s="138"/>
      <c r="PUE3" s="138"/>
      <c r="PUO3" s="113"/>
      <c r="PUS3" s="137" t="s">
        <v>164</v>
      </c>
      <c r="PUT3" s="138"/>
      <c r="PUU3" s="138"/>
      <c r="PVE3" s="113"/>
      <c r="PVI3" s="137" t="s">
        <v>164</v>
      </c>
      <c r="PVJ3" s="138"/>
      <c r="PVK3" s="138"/>
      <c r="PVU3" s="113"/>
      <c r="PVY3" s="137" t="s">
        <v>164</v>
      </c>
      <c r="PVZ3" s="138"/>
      <c r="PWA3" s="138"/>
      <c r="PWK3" s="113"/>
      <c r="PWO3" s="137" t="s">
        <v>164</v>
      </c>
      <c r="PWP3" s="138"/>
      <c r="PWQ3" s="138"/>
      <c r="PXA3" s="113"/>
      <c r="PXE3" s="137" t="s">
        <v>164</v>
      </c>
      <c r="PXF3" s="138"/>
      <c r="PXG3" s="138"/>
      <c r="PXQ3" s="113"/>
      <c r="PXU3" s="137" t="s">
        <v>164</v>
      </c>
      <c r="PXV3" s="138"/>
      <c r="PXW3" s="138"/>
      <c r="PYG3" s="113"/>
      <c r="PYK3" s="137" t="s">
        <v>164</v>
      </c>
      <c r="PYL3" s="138"/>
      <c r="PYM3" s="138"/>
      <c r="PYW3" s="113"/>
      <c r="PZA3" s="137" t="s">
        <v>164</v>
      </c>
      <c r="PZB3" s="138"/>
      <c r="PZC3" s="138"/>
      <c r="PZM3" s="113"/>
      <c r="PZQ3" s="137" t="s">
        <v>164</v>
      </c>
      <c r="PZR3" s="138"/>
      <c r="PZS3" s="138"/>
      <c r="QAC3" s="113"/>
      <c r="QAG3" s="137" t="s">
        <v>164</v>
      </c>
      <c r="QAH3" s="138"/>
      <c r="QAI3" s="138"/>
      <c r="QAS3" s="113"/>
      <c r="QAW3" s="137" t="s">
        <v>164</v>
      </c>
      <c r="QAX3" s="138"/>
      <c r="QAY3" s="138"/>
      <c r="QBI3" s="113"/>
      <c r="QBM3" s="137" t="s">
        <v>164</v>
      </c>
      <c r="QBN3" s="138"/>
      <c r="QBO3" s="138"/>
      <c r="QBY3" s="113"/>
      <c r="QCC3" s="137" t="s">
        <v>164</v>
      </c>
      <c r="QCD3" s="138"/>
      <c r="QCE3" s="138"/>
      <c r="QCO3" s="113"/>
      <c r="QCS3" s="137" t="s">
        <v>164</v>
      </c>
      <c r="QCT3" s="138"/>
      <c r="QCU3" s="138"/>
      <c r="QDE3" s="113"/>
      <c r="QDI3" s="137" t="s">
        <v>164</v>
      </c>
      <c r="QDJ3" s="138"/>
      <c r="QDK3" s="138"/>
      <c r="QDU3" s="113"/>
      <c r="QDY3" s="137" t="s">
        <v>164</v>
      </c>
      <c r="QDZ3" s="138"/>
      <c r="QEA3" s="138"/>
      <c r="QEK3" s="113"/>
      <c r="QEO3" s="137" t="s">
        <v>164</v>
      </c>
      <c r="QEP3" s="138"/>
      <c r="QEQ3" s="138"/>
      <c r="QFA3" s="113"/>
      <c r="QFE3" s="137" t="s">
        <v>164</v>
      </c>
      <c r="QFF3" s="138"/>
      <c r="QFG3" s="138"/>
      <c r="QFQ3" s="113"/>
      <c r="QFU3" s="137" t="s">
        <v>164</v>
      </c>
      <c r="QFV3" s="138"/>
      <c r="QFW3" s="138"/>
      <c r="QGG3" s="113"/>
      <c r="QGK3" s="137" t="s">
        <v>164</v>
      </c>
      <c r="QGL3" s="138"/>
      <c r="QGM3" s="138"/>
      <c r="QGW3" s="113"/>
      <c r="QHA3" s="137" t="s">
        <v>164</v>
      </c>
      <c r="QHB3" s="138"/>
      <c r="QHC3" s="138"/>
      <c r="QHM3" s="113"/>
      <c r="QHQ3" s="137" t="s">
        <v>164</v>
      </c>
      <c r="QHR3" s="138"/>
      <c r="QHS3" s="138"/>
      <c r="QIC3" s="113"/>
      <c r="QIG3" s="137" t="s">
        <v>164</v>
      </c>
      <c r="QIH3" s="138"/>
      <c r="QII3" s="138"/>
      <c r="QIS3" s="113"/>
      <c r="QIW3" s="137" t="s">
        <v>164</v>
      </c>
      <c r="QIX3" s="138"/>
      <c r="QIY3" s="138"/>
      <c r="QJI3" s="113"/>
      <c r="QJM3" s="137" t="s">
        <v>164</v>
      </c>
      <c r="QJN3" s="138"/>
      <c r="QJO3" s="138"/>
      <c r="QJY3" s="113"/>
      <c r="QKC3" s="137" t="s">
        <v>164</v>
      </c>
      <c r="QKD3" s="138"/>
      <c r="QKE3" s="138"/>
      <c r="QKO3" s="113"/>
      <c r="QKS3" s="137" t="s">
        <v>164</v>
      </c>
      <c r="QKT3" s="138"/>
      <c r="QKU3" s="138"/>
      <c r="QLE3" s="113"/>
      <c r="QLI3" s="137" t="s">
        <v>164</v>
      </c>
      <c r="QLJ3" s="138"/>
      <c r="QLK3" s="138"/>
      <c r="QLU3" s="113"/>
      <c r="QLY3" s="137" t="s">
        <v>164</v>
      </c>
      <c r="QLZ3" s="138"/>
      <c r="QMA3" s="138"/>
      <c r="QMK3" s="113"/>
      <c r="QMO3" s="137" t="s">
        <v>164</v>
      </c>
      <c r="QMP3" s="138"/>
      <c r="QMQ3" s="138"/>
      <c r="QNA3" s="113"/>
      <c r="QNE3" s="137" t="s">
        <v>164</v>
      </c>
      <c r="QNF3" s="138"/>
      <c r="QNG3" s="138"/>
      <c r="QNQ3" s="113"/>
      <c r="QNU3" s="137" t="s">
        <v>164</v>
      </c>
      <c r="QNV3" s="138"/>
      <c r="QNW3" s="138"/>
      <c r="QOG3" s="113"/>
      <c r="QOK3" s="137" t="s">
        <v>164</v>
      </c>
      <c r="QOL3" s="138"/>
      <c r="QOM3" s="138"/>
      <c r="QOW3" s="113"/>
      <c r="QPA3" s="137" t="s">
        <v>164</v>
      </c>
      <c r="QPB3" s="138"/>
      <c r="QPC3" s="138"/>
      <c r="QPM3" s="113"/>
      <c r="QPQ3" s="137" t="s">
        <v>164</v>
      </c>
      <c r="QPR3" s="138"/>
      <c r="QPS3" s="138"/>
      <c r="QQC3" s="113"/>
      <c r="QQG3" s="137" t="s">
        <v>164</v>
      </c>
      <c r="QQH3" s="138"/>
      <c r="QQI3" s="138"/>
      <c r="QQS3" s="113"/>
      <c r="QQW3" s="137" t="s">
        <v>164</v>
      </c>
      <c r="QQX3" s="138"/>
      <c r="QQY3" s="138"/>
      <c r="QRI3" s="113"/>
      <c r="QRM3" s="137" t="s">
        <v>164</v>
      </c>
      <c r="QRN3" s="138"/>
      <c r="QRO3" s="138"/>
      <c r="QRY3" s="113"/>
      <c r="QSC3" s="137" t="s">
        <v>164</v>
      </c>
      <c r="QSD3" s="138"/>
      <c r="QSE3" s="138"/>
      <c r="QSO3" s="113"/>
      <c r="QSS3" s="137" t="s">
        <v>164</v>
      </c>
      <c r="QST3" s="138"/>
      <c r="QSU3" s="138"/>
      <c r="QTE3" s="113"/>
      <c r="QTI3" s="137" t="s">
        <v>164</v>
      </c>
      <c r="QTJ3" s="138"/>
      <c r="QTK3" s="138"/>
      <c r="QTU3" s="113"/>
      <c r="QTY3" s="137" t="s">
        <v>164</v>
      </c>
      <c r="QTZ3" s="138"/>
      <c r="QUA3" s="138"/>
      <c r="QUK3" s="113"/>
      <c r="QUO3" s="137" t="s">
        <v>164</v>
      </c>
      <c r="QUP3" s="138"/>
      <c r="QUQ3" s="138"/>
      <c r="QVA3" s="113"/>
      <c r="QVE3" s="137" t="s">
        <v>164</v>
      </c>
      <c r="QVF3" s="138"/>
      <c r="QVG3" s="138"/>
      <c r="QVQ3" s="113"/>
      <c r="QVU3" s="137" t="s">
        <v>164</v>
      </c>
      <c r="QVV3" s="138"/>
      <c r="QVW3" s="138"/>
      <c r="QWG3" s="113"/>
      <c r="QWK3" s="137" t="s">
        <v>164</v>
      </c>
      <c r="QWL3" s="138"/>
      <c r="QWM3" s="138"/>
      <c r="QWW3" s="113"/>
      <c r="QXA3" s="137" t="s">
        <v>164</v>
      </c>
      <c r="QXB3" s="138"/>
      <c r="QXC3" s="138"/>
      <c r="QXM3" s="113"/>
      <c r="QXQ3" s="137" t="s">
        <v>164</v>
      </c>
      <c r="QXR3" s="138"/>
      <c r="QXS3" s="138"/>
      <c r="QYC3" s="113"/>
      <c r="QYG3" s="137" t="s">
        <v>164</v>
      </c>
      <c r="QYH3" s="138"/>
      <c r="QYI3" s="138"/>
      <c r="QYS3" s="113"/>
      <c r="QYW3" s="137" t="s">
        <v>164</v>
      </c>
      <c r="QYX3" s="138"/>
      <c r="QYY3" s="138"/>
      <c r="QZI3" s="113"/>
      <c r="QZM3" s="137" t="s">
        <v>164</v>
      </c>
      <c r="QZN3" s="138"/>
      <c r="QZO3" s="138"/>
      <c r="QZY3" s="113"/>
      <c r="RAC3" s="137" t="s">
        <v>164</v>
      </c>
      <c r="RAD3" s="138"/>
      <c r="RAE3" s="138"/>
      <c r="RAO3" s="113"/>
      <c r="RAS3" s="137" t="s">
        <v>164</v>
      </c>
      <c r="RAT3" s="138"/>
      <c r="RAU3" s="138"/>
      <c r="RBE3" s="113"/>
      <c r="RBI3" s="137" t="s">
        <v>164</v>
      </c>
      <c r="RBJ3" s="138"/>
      <c r="RBK3" s="138"/>
      <c r="RBU3" s="113"/>
      <c r="RBY3" s="137" t="s">
        <v>164</v>
      </c>
      <c r="RBZ3" s="138"/>
      <c r="RCA3" s="138"/>
      <c r="RCK3" s="113"/>
      <c r="RCO3" s="137" t="s">
        <v>164</v>
      </c>
      <c r="RCP3" s="138"/>
      <c r="RCQ3" s="138"/>
      <c r="RDA3" s="113"/>
      <c r="RDE3" s="137" t="s">
        <v>164</v>
      </c>
      <c r="RDF3" s="138"/>
      <c r="RDG3" s="138"/>
      <c r="RDQ3" s="113"/>
      <c r="RDU3" s="137" t="s">
        <v>164</v>
      </c>
      <c r="RDV3" s="138"/>
      <c r="RDW3" s="138"/>
      <c r="REG3" s="113"/>
      <c r="REK3" s="137" t="s">
        <v>164</v>
      </c>
      <c r="REL3" s="138"/>
      <c r="REM3" s="138"/>
      <c r="REW3" s="113"/>
      <c r="RFA3" s="137" t="s">
        <v>164</v>
      </c>
      <c r="RFB3" s="138"/>
      <c r="RFC3" s="138"/>
      <c r="RFM3" s="113"/>
      <c r="RFQ3" s="137" t="s">
        <v>164</v>
      </c>
      <c r="RFR3" s="138"/>
      <c r="RFS3" s="138"/>
      <c r="RGC3" s="113"/>
      <c r="RGG3" s="137" t="s">
        <v>164</v>
      </c>
      <c r="RGH3" s="138"/>
      <c r="RGI3" s="138"/>
      <c r="RGS3" s="113"/>
      <c r="RGW3" s="137" t="s">
        <v>164</v>
      </c>
      <c r="RGX3" s="138"/>
      <c r="RGY3" s="138"/>
      <c r="RHI3" s="113"/>
      <c r="RHM3" s="137" t="s">
        <v>164</v>
      </c>
      <c r="RHN3" s="138"/>
      <c r="RHO3" s="138"/>
      <c r="RHY3" s="113"/>
      <c r="RIC3" s="137" t="s">
        <v>164</v>
      </c>
      <c r="RID3" s="138"/>
      <c r="RIE3" s="138"/>
      <c r="RIO3" s="113"/>
      <c r="RIS3" s="137" t="s">
        <v>164</v>
      </c>
      <c r="RIT3" s="138"/>
      <c r="RIU3" s="138"/>
      <c r="RJE3" s="113"/>
      <c r="RJI3" s="137" t="s">
        <v>164</v>
      </c>
      <c r="RJJ3" s="138"/>
      <c r="RJK3" s="138"/>
      <c r="RJU3" s="113"/>
      <c r="RJY3" s="137" t="s">
        <v>164</v>
      </c>
      <c r="RJZ3" s="138"/>
      <c r="RKA3" s="138"/>
      <c r="RKK3" s="113"/>
      <c r="RKO3" s="137" t="s">
        <v>164</v>
      </c>
      <c r="RKP3" s="138"/>
      <c r="RKQ3" s="138"/>
      <c r="RLA3" s="113"/>
      <c r="RLE3" s="137" t="s">
        <v>164</v>
      </c>
      <c r="RLF3" s="138"/>
      <c r="RLG3" s="138"/>
      <c r="RLQ3" s="113"/>
      <c r="RLU3" s="137" t="s">
        <v>164</v>
      </c>
      <c r="RLV3" s="138"/>
      <c r="RLW3" s="138"/>
      <c r="RMG3" s="113"/>
      <c r="RMK3" s="137" t="s">
        <v>164</v>
      </c>
      <c r="RML3" s="138"/>
      <c r="RMM3" s="138"/>
      <c r="RMW3" s="113"/>
      <c r="RNA3" s="137" t="s">
        <v>164</v>
      </c>
      <c r="RNB3" s="138"/>
      <c r="RNC3" s="138"/>
      <c r="RNM3" s="113"/>
      <c r="RNQ3" s="137" t="s">
        <v>164</v>
      </c>
      <c r="RNR3" s="138"/>
      <c r="RNS3" s="138"/>
      <c r="ROC3" s="113"/>
      <c r="ROG3" s="137" t="s">
        <v>164</v>
      </c>
      <c r="ROH3" s="138"/>
      <c r="ROI3" s="138"/>
      <c r="ROS3" s="113"/>
      <c r="ROW3" s="137" t="s">
        <v>164</v>
      </c>
      <c r="ROX3" s="138"/>
      <c r="ROY3" s="138"/>
      <c r="RPI3" s="113"/>
      <c r="RPM3" s="137" t="s">
        <v>164</v>
      </c>
      <c r="RPN3" s="138"/>
      <c r="RPO3" s="138"/>
      <c r="RPY3" s="113"/>
      <c r="RQC3" s="137" t="s">
        <v>164</v>
      </c>
      <c r="RQD3" s="138"/>
      <c r="RQE3" s="138"/>
      <c r="RQO3" s="113"/>
      <c r="RQS3" s="137" t="s">
        <v>164</v>
      </c>
      <c r="RQT3" s="138"/>
      <c r="RQU3" s="138"/>
      <c r="RRE3" s="113"/>
      <c r="RRI3" s="137" t="s">
        <v>164</v>
      </c>
      <c r="RRJ3" s="138"/>
      <c r="RRK3" s="138"/>
      <c r="RRU3" s="113"/>
      <c r="RRY3" s="137" t="s">
        <v>164</v>
      </c>
      <c r="RRZ3" s="138"/>
      <c r="RSA3" s="138"/>
      <c r="RSK3" s="113"/>
      <c r="RSO3" s="137" t="s">
        <v>164</v>
      </c>
      <c r="RSP3" s="138"/>
      <c r="RSQ3" s="138"/>
      <c r="RTA3" s="113"/>
      <c r="RTE3" s="137" t="s">
        <v>164</v>
      </c>
      <c r="RTF3" s="138"/>
      <c r="RTG3" s="138"/>
      <c r="RTQ3" s="113"/>
      <c r="RTU3" s="137" t="s">
        <v>164</v>
      </c>
      <c r="RTV3" s="138"/>
      <c r="RTW3" s="138"/>
      <c r="RUG3" s="113"/>
      <c r="RUK3" s="137" t="s">
        <v>164</v>
      </c>
      <c r="RUL3" s="138"/>
      <c r="RUM3" s="138"/>
      <c r="RUW3" s="113"/>
      <c r="RVA3" s="137" t="s">
        <v>164</v>
      </c>
      <c r="RVB3" s="138"/>
      <c r="RVC3" s="138"/>
      <c r="RVM3" s="113"/>
      <c r="RVQ3" s="137" t="s">
        <v>164</v>
      </c>
      <c r="RVR3" s="138"/>
      <c r="RVS3" s="138"/>
      <c r="RWC3" s="113"/>
      <c r="RWG3" s="137" t="s">
        <v>164</v>
      </c>
      <c r="RWH3" s="138"/>
      <c r="RWI3" s="138"/>
      <c r="RWS3" s="113"/>
      <c r="RWW3" s="137" t="s">
        <v>164</v>
      </c>
      <c r="RWX3" s="138"/>
      <c r="RWY3" s="138"/>
      <c r="RXI3" s="113"/>
      <c r="RXM3" s="137" t="s">
        <v>164</v>
      </c>
      <c r="RXN3" s="138"/>
      <c r="RXO3" s="138"/>
      <c r="RXY3" s="113"/>
      <c r="RYC3" s="137" t="s">
        <v>164</v>
      </c>
      <c r="RYD3" s="138"/>
      <c r="RYE3" s="138"/>
      <c r="RYO3" s="113"/>
      <c r="RYS3" s="137" t="s">
        <v>164</v>
      </c>
      <c r="RYT3" s="138"/>
      <c r="RYU3" s="138"/>
      <c r="RZE3" s="113"/>
      <c r="RZI3" s="137" t="s">
        <v>164</v>
      </c>
      <c r="RZJ3" s="138"/>
      <c r="RZK3" s="138"/>
      <c r="RZU3" s="113"/>
      <c r="RZY3" s="137" t="s">
        <v>164</v>
      </c>
      <c r="RZZ3" s="138"/>
      <c r="SAA3" s="138"/>
      <c r="SAK3" s="113"/>
      <c r="SAO3" s="137" t="s">
        <v>164</v>
      </c>
      <c r="SAP3" s="138"/>
      <c r="SAQ3" s="138"/>
      <c r="SBA3" s="113"/>
      <c r="SBE3" s="137" t="s">
        <v>164</v>
      </c>
      <c r="SBF3" s="138"/>
      <c r="SBG3" s="138"/>
      <c r="SBQ3" s="113"/>
      <c r="SBU3" s="137" t="s">
        <v>164</v>
      </c>
      <c r="SBV3" s="138"/>
      <c r="SBW3" s="138"/>
      <c r="SCG3" s="113"/>
      <c r="SCK3" s="137" t="s">
        <v>164</v>
      </c>
      <c r="SCL3" s="138"/>
      <c r="SCM3" s="138"/>
      <c r="SCW3" s="113"/>
      <c r="SDA3" s="137" t="s">
        <v>164</v>
      </c>
      <c r="SDB3" s="138"/>
      <c r="SDC3" s="138"/>
      <c r="SDM3" s="113"/>
      <c r="SDQ3" s="137" t="s">
        <v>164</v>
      </c>
      <c r="SDR3" s="138"/>
      <c r="SDS3" s="138"/>
      <c r="SEC3" s="113"/>
      <c r="SEG3" s="137" t="s">
        <v>164</v>
      </c>
      <c r="SEH3" s="138"/>
      <c r="SEI3" s="138"/>
      <c r="SES3" s="113"/>
      <c r="SEW3" s="137" t="s">
        <v>164</v>
      </c>
      <c r="SEX3" s="138"/>
      <c r="SEY3" s="138"/>
      <c r="SFI3" s="113"/>
      <c r="SFM3" s="137" t="s">
        <v>164</v>
      </c>
      <c r="SFN3" s="138"/>
      <c r="SFO3" s="138"/>
      <c r="SFY3" s="113"/>
      <c r="SGC3" s="137" t="s">
        <v>164</v>
      </c>
      <c r="SGD3" s="138"/>
      <c r="SGE3" s="138"/>
      <c r="SGO3" s="113"/>
      <c r="SGS3" s="137" t="s">
        <v>164</v>
      </c>
      <c r="SGT3" s="138"/>
      <c r="SGU3" s="138"/>
      <c r="SHE3" s="113"/>
      <c r="SHI3" s="137" t="s">
        <v>164</v>
      </c>
      <c r="SHJ3" s="138"/>
      <c r="SHK3" s="138"/>
      <c r="SHU3" s="113"/>
      <c r="SHY3" s="137" t="s">
        <v>164</v>
      </c>
      <c r="SHZ3" s="138"/>
      <c r="SIA3" s="138"/>
      <c r="SIK3" s="113"/>
      <c r="SIO3" s="137" t="s">
        <v>164</v>
      </c>
      <c r="SIP3" s="138"/>
      <c r="SIQ3" s="138"/>
      <c r="SJA3" s="113"/>
      <c r="SJE3" s="137" t="s">
        <v>164</v>
      </c>
      <c r="SJF3" s="138"/>
      <c r="SJG3" s="138"/>
      <c r="SJQ3" s="113"/>
      <c r="SJU3" s="137" t="s">
        <v>164</v>
      </c>
      <c r="SJV3" s="138"/>
      <c r="SJW3" s="138"/>
      <c r="SKG3" s="113"/>
      <c r="SKK3" s="137" t="s">
        <v>164</v>
      </c>
      <c r="SKL3" s="138"/>
      <c r="SKM3" s="138"/>
      <c r="SKW3" s="113"/>
      <c r="SLA3" s="137" t="s">
        <v>164</v>
      </c>
      <c r="SLB3" s="138"/>
      <c r="SLC3" s="138"/>
      <c r="SLM3" s="113"/>
      <c r="SLQ3" s="137" t="s">
        <v>164</v>
      </c>
      <c r="SLR3" s="138"/>
      <c r="SLS3" s="138"/>
      <c r="SMC3" s="113"/>
      <c r="SMG3" s="137" t="s">
        <v>164</v>
      </c>
      <c r="SMH3" s="138"/>
      <c r="SMI3" s="138"/>
      <c r="SMS3" s="113"/>
      <c r="SMW3" s="137" t="s">
        <v>164</v>
      </c>
      <c r="SMX3" s="138"/>
      <c r="SMY3" s="138"/>
      <c r="SNI3" s="113"/>
      <c r="SNM3" s="137" t="s">
        <v>164</v>
      </c>
      <c r="SNN3" s="138"/>
      <c r="SNO3" s="138"/>
      <c r="SNY3" s="113"/>
      <c r="SOC3" s="137" t="s">
        <v>164</v>
      </c>
      <c r="SOD3" s="138"/>
      <c r="SOE3" s="138"/>
      <c r="SOO3" s="113"/>
      <c r="SOS3" s="137" t="s">
        <v>164</v>
      </c>
      <c r="SOT3" s="138"/>
      <c r="SOU3" s="138"/>
      <c r="SPE3" s="113"/>
      <c r="SPI3" s="137" t="s">
        <v>164</v>
      </c>
      <c r="SPJ3" s="138"/>
      <c r="SPK3" s="138"/>
      <c r="SPU3" s="113"/>
      <c r="SPY3" s="137" t="s">
        <v>164</v>
      </c>
      <c r="SPZ3" s="138"/>
      <c r="SQA3" s="138"/>
      <c r="SQK3" s="113"/>
      <c r="SQO3" s="137" t="s">
        <v>164</v>
      </c>
      <c r="SQP3" s="138"/>
      <c r="SQQ3" s="138"/>
      <c r="SRA3" s="113"/>
      <c r="SRE3" s="137" t="s">
        <v>164</v>
      </c>
      <c r="SRF3" s="138"/>
      <c r="SRG3" s="138"/>
      <c r="SRQ3" s="113"/>
      <c r="SRU3" s="137" t="s">
        <v>164</v>
      </c>
      <c r="SRV3" s="138"/>
      <c r="SRW3" s="138"/>
      <c r="SSG3" s="113"/>
      <c r="SSK3" s="137" t="s">
        <v>164</v>
      </c>
      <c r="SSL3" s="138"/>
      <c r="SSM3" s="138"/>
      <c r="SSW3" s="113"/>
      <c r="STA3" s="137" t="s">
        <v>164</v>
      </c>
      <c r="STB3" s="138"/>
      <c r="STC3" s="138"/>
      <c r="STM3" s="113"/>
      <c r="STQ3" s="137" t="s">
        <v>164</v>
      </c>
      <c r="STR3" s="138"/>
      <c r="STS3" s="138"/>
      <c r="SUC3" s="113"/>
      <c r="SUG3" s="137" t="s">
        <v>164</v>
      </c>
      <c r="SUH3" s="138"/>
      <c r="SUI3" s="138"/>
      <c r="SUS3" s="113"/>
      <c r="SUW3" s="137" t="s">
        <v>164</v>
      </c>
      <c r="SUX3" s="138"/>
      <c r="SUY3" s="138"/>
      <c r="SVI3" s="113"/>
      <c r="SVM3" s="137" t="s">
        <v>164</v>
      </c>
      <c r="SVN3" s="138"/>
      <c r="SVO3" s="138"/>
      <c r="SVY3" s="113"/>
      <c r="SWC3" s="137" t="s">
        <v>164</v>
      </c>
      <c r="SWD3" s="138"/>
      <c r="SWE3" s="138"/>
      <c r="SWO3" s="113"/>
      <c r="SWS3" s="137" t="s">
        <v>164</v>
      </c>
      <c r="SWT3" s="138"/>
      <c r="SWU3" s="138"/>
      <c r="SXE3" s="113"/>
      <c r="SXI3" s="137" t="s">
        <v>164</v>
      </c>
      <c r="SXJ3" s="138"/>
      <c r="SXK3" s="138"/>
      <c r="SXU3" s="113"/>
      <c r="SXY3" s="137" t="s">
        <v>164</v>
      </c>
      <c r="SXZ3" s="138"/>
      <c r="SYA3" s="138"/>
      <c r="SYK3" s="113"/>
      <c r="SYO3" s="137" t="s">
        <v>164</v>
      </c>
      <c r="SYP3" s="138"/>
      <c r="SYQ3" s="138"/>
      <c r="SZA3" s="113"/>
      <c r="SZE3" s="137" t="s">
        <v>164</v>
      </c>
      <c r="SZF3" s="138"/>
      <c r="SZG3" s="138"/>
      <c r="SZQ3" s="113"/>
      <c r="SZU3" s="137" t="s">
        <v>164</v>
      </c>
      <c r="SZV3" s="138"/>
      <c r="SZW3" s="138"/>
      <c r="TAG3" s="113"/>
      <c r="TAK3" s="137" t="s">
        <v>164</v>
      </c>
      <c r="TAL3" s="138"/>
      <c r="TAM3" s="138"/>
      <c r="TAW3" s="113"/>
      <c r="TBA3" s="137" t="s">
        <v>164</v>
      </c>
      <c r="TBB3" s="138"/>
      <c r="TBC3" s="138"/>
      <c r="TBM3" s="113"/>
      <c r="TBQ3" s="137" t="s">
        <v>164</v>
      </c>
      <c r="TBR3" s="138"/>
      <c r="TBS3" s="138"/>
      <c r="TCC3" s="113"/>
      <c r="TCG3" s="137" t="s">
        <v>164</v>
      </c>
      <c r="TCH3" s="138"/>
      <c r="TCI3" s="138"/>
      <c r="TCS3" s="113"/>
      <c r="TCW3" s="137" t="s">
        <v>164</v>
      </c>
      <c r="TCX3" s="138"/>
      <c r="TCY3" s="138"/>
      <c r="TDI3" s="113"/>
      <c r="TDM3" s="137" t="s">
        <v>164</v>
      </c>
      <c r="TDN3" s="138"/>
      <c r="TDO3" s="138"/>
      <c r="TDY3" s="113"/>
      <c r="TEC3" s="137" t="s">
        <v>164</v>
      </c>
      <c r="TED3" s="138"/>
      <c r="TEE3" s="138"/>
      <c r="TEO3" s="113"/>
      <c r="TES3" s="137" t="s">
        <v>164</v>
      </c>
      <c r="TET3" s="138"/>
      <c r="TEU3" s="138"/>
      <c r="TFE3" s="113"/>
      <c r="TFI3" s="137" t="s">
        <v>164</v>
      </c>
      <c r="TFJ3" s="138"/>
      <c r="TFK3" s="138"/>
      <c r="TFU3" s="113"/>
      <c r="TFY3" s="137" t="s">
        <v>164</v>
      </c>
      <c r="TFZ3" s="138"/>
      <c r="TGA3" s="138"/>
      <c r="TGK3" s="113"/>
      <c r="TGO3" s="137" t="s">
        <v>164</v>
      </c>
      <c r="TGP3" s="138"/>
      <c r="TGQ3" s="138"/>
      <c r="THA3" s="113"/>
      <c r="THE3" s="137" t="s">
        <v>164</v>
      </c>
      <c r="THF3" s="138"/>
      <c r="THG3" s="138"/>
      <c r="THQ3" s="113"/>
      <c r="THU3" s="137" t="s">
        <v>164</v>
      </c>
      <c r="THV3" s="138"/>
      <c r="THW3" s="138"/>
      <c r="TIG3" s="113"/>
      <c r="TIK3" s="137" t="s">
        <v>164</v>
      </c>
      <c r="TIL3" s="138"/>
      <c r="TIM3" s="138"/>
      <c r="TIW3" s="113"/>
      <c r="TJA3" s="137" t="s">
        <v>164</v>
      </c>
      <c r="TJB3" s="138"/>
      <c r="TJC3" s="138"/>
      <c r="TJM3" s="113"/>
      <c r="TJQ3" s="137" t="s">
        <v>164</v>
      </c>
      <c r="TJR3" s="138"/>
      <c r="TJS3" s="138"/>
      <c r="TKC3" s="113"/>
      <c r="TKG3" s="137" t="s">
        <v>164</v>
      </c>
      <c r="TKH3" s="138"/>
      <c r="TKI3" s="138"/>
      <c r="TKS3" s="113"/>
      <c r="TKW3" s="137" t="s">
        <v>164</v>
      </c>
      <c r="TKX3" s="138"/>
      <c r="TKY3" s="138"/>
      <c r="TLI3" s="113"/>
      <c r="TLM3" s="137" t="s">
        <v>164</v>
      </c>
      <c r="TLN3" s="138"/>
      <c r="TLO3" s="138"/>
      <c r="TLY3" s="113"/>
      <c r="TMC3" s="137" t="s">
        <v>164</v>
      </c>
      <c r="TMD3" s="138"/>
      <c r="TME3" s="138"/>
      <c r="TMO3" s="113"/>
      <c r="TMS3" s="137" t="s">
        <v>164</v>
      </c>
      <c r="TMT3" s="138"/>
      <c r="TMU3" s="138"/>
      <c r="TNE3" s="113"/>
      <c r="TNI3" s="137" t="s">
        <v>164</v>
      </c>
      <c r="TNJ3" s="138"/>
      <c r="TNK3" s="138"/>
      <c r="TNU3" s="113"/>
      <c r="TNY3" s="137" t="s">
        <v>164</v>
      </c>
      <c r="TNZ3" s="138"/>
      <c r="TOA3" s="138"/>
      <c r="TOK3" s="113"/>
      <c r="TOO3" s="137" t="s">
        <v>164</v>
      </c>
      <c r="TOP3" s="138"/>
      <c r="TOQ3" s="138"/>
      <c r="TPA3" s="113"/>
      <c r="TPE3" s="137" t="s">
        <v>164</v>
      </c>
      <c r="TPF3" s="138"/>
      <c r="TPG3" s="138"/>
      <c r="TPQ3" s="113"/>
      <c r="TPU3" s="137" t="s">
        <v>164</v>
      </c>
      <c r="TPV3" s="138"/>
      <c r="TPW3" s="138"/>
      <c r="TQG3" s="113"/>
      <c r="TQK3" s="137" t="s">
        <v>164</v>
      </c>
      <c r="TQL3" s="138"/>
      <c r="TQM3" s="138"/>
      <c r="TQW3" s="113"/>
      <c r="TRA3" s="137" t="s">
        <v>164</v>
      </c>
      <c r="TRB3" s="138"/>
      <c r="TRC3" s="138"/>
      <c r="TRM3" s="113"/>
      <c r="TRQ3" s="137" t="s">
        <v>164</v>
      </c>
      <c r="TRR3" s="138"/>
      <c r="TRS3" s="138"/>
      <c r="TSC3" s="113"/>
      <c r="TSG3" s="137" t="s">
        <v>164</v>
      </c>
      <c r="TSH3" s="138"/>
      <c r="TSI3" s="138"/>
      <c r="TSS3" s="113"/>
      <c r="TSW3" s="137" t="s">
        <v>164</v>
      </c>
      <c r="TSX3" s="138"/>
      <c r="TSY3" s="138"/>
      <c r="TTI3" s="113"/>
      <c r="TTM3" s="137" t="s">
        <v>164</v>
      </c>
      <c r="TTN3" s="138"/>
      <c r="TTO3" s="138"/>
      <c r="TTY3" s="113"/>
      <c r="TUC3" s="137" t="s">
        <v>164</v>
      </c>
      <c r="TUD3" s="138"/>
      <c r="TUE3" s="138"/>
      <c r="TUO3" s="113"/>
      <c r="TUS3" s="137" t="s">
        <v>164</v>
      </c>
      <c r="TUT3" s="138"/>
      <c r="TUU3" s="138"/>
      <c r="TVE3" s="113"/>
      <c r="TVI3" s="137" t="s">
        <v>164</v>
      </c>
      <c r="TVJ3" s="138"/>
      <c r="TVK3" s="138"/>
      <c r="TVU3" s="113"/>
      <c r="TVY3" s="137" t="s">
        <v>164</v>
      </c>
      <c r="TVZ3" s="138"/>
      <c r="TWA3" s="138"/>
      <c r="TWK3" s="113"/>
      <c r="TWO3" s="137" t="s">
        <v>164</v>
      </c>
      <c r="TWP3" s="138"/>
      <c r="TWQ3" s="138"/>
      <c r="TXA3" s="113"/>
      <c r="TXE3" s="137" t="s">
        <v>164</v>
      </c>
      <c r="TXF3" s="138"/>
      <c r="TXG3" s="138"/>
      <c r="TXQ3" s="113"/>
      <c r="TXU3" s="137" t="s">
        <v>164</v>
      </c>
      <c r="TXV3" s="138"/>
      <c r="TXW3" s="138"/>
      <c r="TYG3" s="113"/>
      <c r="TYK3" s="137" t="s">
        <v>164</v>
      </c>
      <c r="TYL3" s="138"/>
      <c r="TYM3" s="138"/>
      <c r="TYW3" s="113"/>
      <c r="TZA3" s="137" t="s">
        <v>164</v>
      </c>
      <c r="TZB3" s="138"/>
      <c r="TZC3" s="138"/>
      <c r="TZM3" s="113"/>
      <c r="TZQ3" s="137" t="s">
        <v>164</v>
      </c>
      <c r="TZR3" s="138"/>
      <c r="TZS3" s="138"/>
      <c r="UAC3" s="113"/>
      <c r="UAG3" s="137" t="s">
        <v>164</v>
      </c>
      <c r="UAH3" s="138"/>
      <c r="UAI3" s="138"/>
      <c r="UAS3" s="113"/>
      <c r="UAW3" s="137" t="s">
        <v>164</v>
      </c>
      <c r="UAX3" s="138"/>
      <c r="UAY3" s="138"/>
      <c r="UBI3" s="113"/>
      <c r="UBM3" s="137" t="s">
        <v>164</v>
      </c>
      <c r="UBN3" s="138"/>
      <c r="UBO3" s="138"/>
      <c r="UBY3" s="113"/>
      <c r="UCC3" s="137" t="s">
        <v>164</v>
      </c>
      <c r="UCD3" s="138"/>
      <c r="UCE3" s="138"/>
      <c r="UCO3" s="113"/>
      <c r="UCS3" s="137" t="s">
        <v>164</v>
      </c>
      <c r="UCT3" s="138"/>
      <c r="UCU3" s="138"/>
      <c r="UDE3" s="113"/>
      <c r="UDI3" s="137" t="s">
        <v>164</v>
      </c>
      <c r="UDJ3" s="138"/>
      <c r="UDK3" s="138"/>
      <c r="UDU3" s="113"/>
      <c r="UDY3" s="137" t="s">
        <v>164</v>
      </c>
      <c r="UDZ3" s="138"/>
      <c r="UEA3" s="138"/>
      <c r="UEK3" s="113"/>
      <c r="UEO3" s="137" t="s">
        <v>164</v>
      </c>
      <c r="UEP3" s="138"/>
      <c r="UEQ3" s="138"/>
      <c r="UFA3" s="113"/>
      <c r="UFE3" s="137" t="s">
        <v>164</v>
      </c>
      <c r="UFF3" s="138"/>
      <c r="UFG3" s="138"/>
      <c r="UFQ3" s="113"/>
      <c r="UFU3" s="137" t="s">
        <v>164</v>
      </c>
      <c r="UFV3" s="138"/>
      <c r="UFW3" s="138"/>
      <c r="UGG3" s="113"/>
      <c r="UGK3" s="137" t="s">
        <v>164</v>
      </c>
      <c r="UGL3" s="138"/>
      <c r="UGM3" s="138"/>
      <c r="UGW3" s="113"/>
      <c r="UHA3" s="137" t="s">
        <v>164</v>
      </c>
      <c r="UHB3" s="138"/>
      <c r="UHC3" s="138"/>
      <c r="UHM3" s="113"/>
      <c r="UHQ3" s="137" t="s">
        <v>164</v>
      </c>
      <c r="UHR3" s="138"/>
      <c r="UHS3" s="138"/>
      <c r="UIC3" s="113"/>
      <c r="UIG3" s="137" t="s">
        <v>164</v>
      </c>
      <c r="UIH3" s="138"/>
      <c r="UII3" s="138"/>
      <c r="UIS3" s="113"/>
      <c r="UIW3" s="137" t="s">
        <v>164</v>
      </c>
      <c r="UIX3" s="138"/>
      <c r="UIY3" s="138"/>
      <c r="UJI3" s="113"/>
      <c r="UJM3" s="137" t="s">
        <v>164</v>
      </c>
      <c r="UJN3" s="138"/>
      <c r="UJO3" s="138"/>
      <c r="UJY3" s="113"/>
      <c r="UKC3" s="137" t="s">
        <v>164</v>
      </c>
      <c r="UKD3" s="138"/>
      <c r="UKE3" s="138"/>
      <c r="UKO3" s="113"/>
      <c r="UKS3" s="137" t="s">
        <v>164</v>
      </c>
      <c r="UKT3" s="138"/>
      <c r="UKU3" s="138"/>
      <c r="ULE3" s="113"/>
      <c r="ULI3" s="137" t="s">
        <v>164</v>
      </c>
      <c r="ULJ3" s="138"/>
      <c r="ULK3" s="138"/>
      <c r="ULU3" s="113"/>
      <c r="ULY3" s="137" t="s">
        <v>164</v>
      </c>
      <c r="ULZ3" s="138"/>
      <c r="UMA3" s="138"/>
      <c r="UMK3" s="113"/>
      <c r="UMO3" s="137" t="s">
        <v>164</v>
      </c>
      <c r="UMP3" s="138"/>
      <c r="UMQ3" s="138"/>
      <c r="UNA3" s="113"/>
      <c r="UNE3" s="137" t="s">
        <v>164</v>
      </c>
      <c r="UNF3" s="138"/>
      <c r="UNG3" s="138"/>
      <c r="UNQ3" s="113"/>
      <c r="UNU3" s="137" t="s">
        <v>164</v>
      </c>
      <c r="UNV3" s="138"/>
      <c r="UNW3" s="138"/>
      <c r="UOG3" s="113"/>
      <c r="UOK3" s="137" t="s">
        <v>164</v>
      </c>
      <c r="UOL3" s="138"/>
      <c r="UOM3" s="138"/>
      <c r="UOW3" s="113"/>
      <c r="UPA3" s="137" t="s">
        <v>164</v>
      </c>
      <c r="UPB3" s="138"/>
      <c r="UPC3" s="138"/>
      <c r="UPM3" s="113"/>
      <c r="UPQ3" s="137" t="s">
        <v>164</v>
      </c>
      <c r="UPR3" s="138"/>
      <c r="UPS3" s="138"/>
      <c r="UQC3" s="113"/>
      <c r="UQG3" s="137" t="s">
        <v>164</v>
      </c>
      <c r="UQH3" s="138"/>
      <c r="UQI3" s="138"/>
      <c r="UQS3" s="113"/>
      <c r="UQW3" s="137" t="s">
        <v>164</v>
      </c>
      <c r="UQX3" s="138"/>
      <c r="UQY3" s="138"/>
      <c r="URI3" s="113"/>
      <c r="URM3" s="137" t="s">
        <v>164</v>
      </c>
      <c r="URN3" s="138"/>
      <c r="URO3" s="138"/>
      <c r="URY3" s="113"/>
      <c r="USC3" s="137" t="s">
        <v>164</v>
      </c>
      <c r="USD3" s="138"/>
      <c r="USE3" s="138"/>
      <c r="USO3" s="113"/>
      <c r="USS3" s="137" t="s">
        <v>164</v>
      </c>
      <c r="UST3" s="138"/>
      <c r="USU3" s="138"/>
      <c r="UTE3" s="113"/>
      <c r="UTI3" s="137" t="s">
        <v>164</v>
      </c>
      <c r="UTJ3" s="138"/>
      <c r="UTK3" s="138"/>
      <c r="UTU3" s="113"/>
      <c r="UTY3" s="137" t="s">
        <v>164</v>
      </c>
      <c r="UTZ3" s="138"/>
      <c r="UUA3" s="138"/>
      <c r="UUK3" s="113"/>
      <c r="UUO3" s="137" t="s">
        <v>164</v>
      </c>
      <c r="UUP3" s="138"/>
      <c r="UUQ3" s="138"/>
      <c r="UVA3" s="113"/>
      <c r="UVE3" s="137" t="s">
        <v>164</v>
      </c>
      <c r="UVF3" s="138"/>
      <c r="UVG3" s="138"/>
      <c r="UVQ3" s="113"/>
      <c r="UVU3" s="137" t="s">
        <v>164</v>
      </c>
      <c r="UVV3" s="138"/>
      <c r="UVW3" s="138"/>
      <c r="UWG3" s="113"/>
      <c r="UWK3" s="137" t="s">
        <v>164</v>
      </c>
      <c r="UWL3" s="138"/>
      <c r="UWM3" s="138"/>
      <c r="UWW3" s="113"/>
      <c r="UXA3" s="137" t="s">
        <v>164</v>
      </c>
      <c r="UXB3" s="138"/>
      <c r="UXC3" s="138"/>
      <c r="UXM3" s="113"/>
      <c r="UXQ3" s="137" t="s">
        <v>164</v>
      </c>
      <c r="UXR3" s="138"/>
      <c r="UXS3" s="138"/>
      <c r="UYC3" s="113"/>
      <c r="UYG3" s="137" t="s">
        <v>164</v>
      </c>
      <c r="UYH3" s="138"/>
      <c r="UYI3" s="138"/>
      <c r="UYS3" s="113"/>
      <c r="UYW3" s="137" t="s">
        <v>164</v>
      </c>
      <c r="UYX3" s="138"/>
      <c r="UYY3" s="138"/>
      <c r="UZI3" s="113"/>
      <c r="UZM3" s="137" t="s">
        <v>164</v>
      </c>
      <c r="UZN3" s="138"/>
      <c r="UZO3" s="138"/>
      <c r="UZY3" s="113"/>
      <c r="VAC3" s="137" t="s">
        <v>164</v>
      </c>
      <c r="VAD3" s="138"/>
      <c r="VAE3" s="138"/>
      <c r="VAO3" s="113"/>
      <c r="VAS3" s="137" t="s">
        <v>164</v>
      </c>
      <c r="VAT3" s="138"/>
      <c r="VAU3" s="138"/>
      <c r="VBE3" s="113"/>
      <c r="VBI3" s="137" t="s">
        <v>164</v>
      </c>
      <c r="VBJ3" s="138"/>
      <c r="VBK3" s="138"/>
      <c r="VBU3" s="113"/>
      <c r="VBY3" s="137" t="s">
        <v>164</v>
      </c>
      <c r="VBZ3" s="138"/>
      <c r="VCA3" s="138"/>
      <c r="VCK3" s="113"/>
      <c r="VCO3" s="137" t="s">
        <v>164</v>
      </c>
      <c r="VCP3" s="138"/>
      <c r="VCQ3" s="138"/>
      <c r="VDA3" s="113"/>
      <c r="VDE3" s="137" t="s">
        <v>164</v>
      </c>
      <c r="VDF3" s="138"/>
      <c r="VDG3" s="138"/>
      <c r="VDQ3" s="113"/>
      <c r="VDU3" s="137" t="s">
        <v>164</v>
      </c>
      <c r="VDV3" s="138"/>
      <c r="VDW3" s="138"/>
      <c r="VEG3" s="113"/>
      <c r="VEK3" s="137" t="s">
        <v>164</v>
      </c>
      <c r="VEL3" s="138"/>
      <c r="VEM3" s="138"/>
      <c r="VEW3" s="113"/>
      <c r="VFA3" s="137" t="s">
        <v>164</v>
      </c>
      <c r="VFB3" s="138"/>
      <c r="VFC3" s="138"/>
      <c r="VFM3" s="113"/>
      <c r="VFQ3" s="137" t="s">
        <v>164</v>
      </c>
      <c r="VFR3" s="138"/>
      <c r="VFS3" s="138"/>
      <c r="VGC3" s="113"/>
      <c r="VGG3" s="137" t="s">
        <v>164</v>
      </c>
      <c r="VGH3" s="138"/>
      <c r="VGI3" s="138"/>
      <c r="VGS3" s="113"/>
      <c r="VGW3" s="137" t="s">
        <v>164</v>
      </c>
      <c r="VGX3" s="138"/>
      <c r="VGY3" s="138"/>
      <c r="VHI3" s="113"/>
      <c r="VHM3" s="137" t="s">
        <v>164</v>
      </c>
      <c r="VHN3" s="138"/>
      <c r="VHO3" s="138"/>
      <c r="VHY3" s="113"/>
      <c r="VIC3" s="137" t="s">
        <v>164</v>
      </c>
      <c r="VID3" s="138"/>
      <c r="VIE3" s="138"/>
      <c r="VIO3" s="113"/>
      <c r="VIS3" s="137" t="s">
        <v>164</v>
      </c>
      <c r="VIT3" s="138"/>
      <c r="VIU3" s="138"/>
      <c r="VJE3" s="113"/>
      <c r="VJI3" s="137" t="s">
        <v>164</v>
      </c>
      <c r="VJJ3" s="138"/>
      <c r="VJK3" s="138"/>
      <c r="VJU3" s="113"/>
      <c r="VJY3" s="137" t="s">
        <v>164</v>
      </c>
      <c r="VJZ3" s="138"/>
      <c r="VKA3" s="138"/>
      <c r="VKK3" s="113"/>
      <c r="VKO3" s="137" t="s">
        <v>164</v>
      </c>
      <c r="VKP3" s="138"/>
      <c r="VKQ3" s="138"/>
      <c r="VLA3" s="113"/>
      <c r="VLE3" s="137" t="s">
        <v>164</v>
      </c>
      <c r="VLF3" s="138"/>
      <c r="VLG3" s="138"/>
      <c r="VLQ3" s="113"/>
      <c r="VLU3" s="137" t="s">
        <v>164</v>
      </c>
      <c r="VLV3" s="138"/>
      <c r="VLW3" s="138"/>
      <c r="VMG3" s="113"/>
      <c r="VMK3" s="137" t="s">
        <v>164</v>
      </c>
      <c r="VML3" s="138"/>
      <c r="VMM3" s="138"/>
      <c r="VMW3" s="113"/>
      <c r="VNA3" s="137" t="s">
        <v>164</v>
      </c>
      <c r="VNB3" s="138"/>
      <c r="VNC3" s="138"/>
      <c r="VNM3" s="113"/>
      <c r="VNQ3" s="137" t="s">
        <v>164</v>
      </c>
      <c r="VNR3" s="138"/>
      <c r="VNS3" s="138"/>
      <c r="VOC3" s="113"/>
      <c r="VOG3" s="137" t="s">
        <v>164</v>
      </c>
      <c r="VOH3" s="138"/>
      <c r="VOI3" s="138"/>
      <c r="VOS3" s="113"/>
      <c r="VOW3" s="137" t="s">
        <v>164</v>
      </c>
      <c r="VOX3" s="138"/>
      <c r="VOY3" s="138"/>
      <c r="VPI3" s="113"/>
      <c r="VPM3" s="137" t="s">
        <v>164</v>
      </c>
      <c r="VPN3" s="138"/>
      <c r="VPO3" s="138"/>
      <c r="VPY3" s="113"/>
      <c r="VQC3" s="137" t="s">
        <v>164</v>
      </c>
      <c r="VQD3" s="138"/>
      <c r="VQE3" s="138"/>
      <c r="VQO3" s="113"/>
      <c r="VQS3" s="137" t="s">
        <v>164</v>
      </c>
      <c r="VQT3" s="138"/>
      <c r="VQU3" s="138"/>
      <c r="VRE3" s="113"/>
      <c r="VRI3" s="137" t="s">
        <v>164</v>
      </c>
      <c r="VRJ3" s="138"/>
      <c r="VRK3" s="138"/>
      <c r="VRU3" s="113"/>
      <c r="VRY3" s="137" t="s">
        <v>164</v>
      </c>
      <c r="VRZ3" s="138"/>
      <c r="VSA3" s="138"/>
      <c r="VSK3" s="113"/>
      <c r="VSO3" s="137" t="s">
        <v>164</v>
      </c>
      <c r="VSP3" s="138"/>
      <c r="VSQ3" s="138"/>
      <c r="VTA3" s="113"/>
      <c r="VTE3" s="137" t="s">
        <v>164</v>
      </c>
      <c r="VTF3" s="138"/>
      <c r="VTG3" s="138"/>
      <c r="VTQ3" s="113"/>
      <c r="VTU3" s="137" t="s">
        <v>164</v>
      </c>
      <c r="VTV3" s="138"/>
      <c r="VTW3" s="138"/>
      <c r="VUG3" s="113"/>
      <c r="VUK3" s="137" t="s">
        <v>164</v>
      </c>
      <c r="VUL3" s="138"/>
      <c r="VUM3" s="138"/>
      <c r="VUW3" s="113"/>
      <c r="VVA3" s="137" t="s">
        <v>164</v>
      </c>
      <c r="VVB3" s="138"/>
      <c r="VVC3" s="138"/>
      <c r="VVM3" s="113"/>
      <c r="VVQ3" s="137" t="s">
        <v>164</v>
      </c>
      <c r="VVR3" s="138"/>
      <c r="VVS3" s="138"/>
      <c r="VWC3" s="113"/>
      <c r="VWG3" s="137" t="s">
        <v>164</v>
      </c>
      <c r="VWH3" s="138"/>
      <c r="VWI3" s="138"/>
      <c r="VWS3" s="113"/>
      <c r="VWW3" s="137" t="s">
        <v>164</v>
      </c>
      <c r="VWX3" s="138"/>
      <c r="VWY3" s="138"/>
      <c r="VXI3" s="113"/>
      <c r="VXM3" s="137" t="s">
        <v>164</v>
      </c>
      <c r="VXN3" s="138"/>
      <c r="VXO3" s="138"/>
      <c r="VXY3" s="113"/>
      <c r="VYC3" s="137" t="s">
        <v>164</v>
      </c>
      <c r="VYD3" s="138"/>
      <c r="VYE3" s="138"/>
      <c r="VYO3" s="113"/>
      <c r="VYS3" s="137" t="s">
        <v>164</v>
      </c>
      <c r="VYT3" s="138"/>
      <c r="VYU3" s="138"/>
      <c r="VZE3" s="113"/>
      <c r="VZI3" s="137" t="s">
        <v>164</v>
      </c>
      <c r="VZJ3" s="138"/>
      <c r="VZK3" s="138"/>
      <c r="VZU3" s="113"/>
      <c r="VZY3" s="137" t="s">
        <v>164</v>
      </c>
      <c r="VZZ3" s="138"/>
      <c r="WAA3" s="138"/>
      <c r="WAK3" s="113"/>
      <c r="WAO3" s="137" t="s">
        <v>164</v>
      </c>
      <c r="WAP3" s="138"/>
      <c r="WAQ3" s="138"/>
      <c r="WBA3" s="113"/>
      <c r="WBE3" s="137" t="s">
        <v>164</v>
      </c>
      <c r="WBF3" s="138"/>
      <c r="WBG3" s="138"/>
      <c r="WBQ3" s="113"/>
      <c r="WBU3" s="137" t="s">
        <v>164</v>
      </c>
      <c r="WBV3" s="138"/>
      <c r="WBW3" s="138"/>
      <c r="WCG3" s="113"/>
      <c r="WCK3" s="137" t="s">
        <v>164</v>
      </c>
      <c r="WCL3" s="138"/>
      <c r="WCM3" s="138"/>
      <c r="WCW3" s="113"/>
      <c r="WDA3" s="137" t="s">
        <v>164</v>
      </c>
      <c r="WDB3" s="138"/>
      <c r="WDC3" s="138"/>
      <c r="WDM3" s="113"/>
      <c r="WDQ3" s="137" t="s">
        <v>164</v>
      </c>
      <c r="WDR3" s="138"/>
      <c r="WDS3" s="138"/>
      <c r="WEC3" s="113"/>
      <c r="WEG3" s="137" t="s">
        <v>164</v>
      </c>
      <c r="WEH3" s="138"/>
      <c r="WEI3" s="138"/>
      <c r="WES3" s="113"/>
      <c r="WEW3" s="137" t="s">
        <v>164</v>
      </c>
      <c r="WEX3" s="138"/>
      <c r="WEY3" s="138"/>
      <c r="WFI3" s="113"/>
      <c r="WFM3" s="137" t="s">
        <v>164</v>
      </c>
      <c r="WFN3" s="138"/>
      <c r="WFO3" s="138"/>
      <c r="WFY3" s="113"/>
      <c r="WGC3" s="137" t="s">
        <v>164</v>
      </c>
      <c r="WGD3" s="138"/>
      <c r="WGE3" s="138"/>
      <c r="WGO3" s="113"/>
      <c r="WGS3" s="137" t="s">
        <v>164</v>
      </c>
      <c r="WGT3" s="138"/>
      <c r="WGU3" s="138"/>
      <c r="WHE3" s="113"/>
      <c r="WHI3" s="137" t="s">
        <v>164</v>
      </c>
      <c r="WHJ3" s="138"/>
      <c r="WHK3" s="138"/>
      <c r="WHU3" s="113"/>
      <c r="WHY3" s="137" t="s">
        <v>164</v>
      </c>
      <c r="WHZ3" s="138"/>
      <c r="WIA3" s="138"/>
      <c r="WIK3" s="113"/>
      <c r="WIO3" s="137" t="s">
        <v>164</v>
      </c>
      <c r="WIP3" s="138"/>
      <c r="WIQ3" s="138"/>
      <c r="WJA3" s="113"/>
      <c r="WJE3" s="137" t="s">
        <v>164</v>
      </c>
      <c r="WJF3" s="138"/>
      <c r="WJG3" s="138"/>
      <c r="WJQ3" s="113"/>
      <c r="WJU3" s="137" t="s">
        <v>164</v>
      </c>
      <c r="WJV3" s="138"/>
      <c r="WJW3" s="138"/>
      <c r="WKG3" s="113"/>
      <c r="WKK3" s="137" t="s">
        <v>164</v>
      </c>
      <c r="WKL3" s="138"/>
      <c r="WKM3" s="138"/>
      <c r="WKW3" s="113"/>
      <c r="WLA3" s="137" t="s">
        <v>164</v>
      </c>
      <c r="WLB3" s="138"/>
      <c r="WLC3" s="138"/>
      <c r="WLM3" s="113"/>
      <c r="WLQ3" s="137" t="s">
        <v>164</v>
      </c>
      <c r="WLR3" s="138"/>
      <c r="WLS3" s="138"/>
      <c r="WMC3" s="113"/>
      <c r="WMG3" s="137" t="s">
        <v>164</v>
      </c>
      <c r="WMH3" s="138"/>
      <c r="WMI3" s="138"/>
      <c r="WMS3" s="113"/>
      <c r="WMW3" s="137" t="s">
        <v>164</v>
      </c>
      <c r="WMX3" s="138"/>
      <c r="WMY3" s="138"/>
      <c r="WNI3" s="113"/>
      <c r="WNM3" s="137" t="s">
        <v>164</v>
      </c>
      <c r="WNN3" s="138"/>
      <c r="WNO3" s="138"/>
      <c r="WNY3" s="113"/>
      <c r="WOC3" s="137" t="s">
        <v>164</v>
      </c>
      <c r="WOD3" s="138"/>
      <c r="WOE3" s="138"/>
      <c r="WOO3" s="113"/>
      <c r="WOS3" s="137" t="s">
        <v>164</v>
      </c>
      <c r="WOT3" s="138"/>
      <c r="WOU3" s="138"/>
      <c r="WPE3" s="113"/>
      <c r="WPI3" s="137" t="s">
        <v>164</v>
      </c>
      <c r="WPJ3" s="138"/>
      <c r="WPK3" s="138"/>
      <c r="WPU3" s="113"/>
      <c r="WPY3" s="137" t="s">
        <v>164</v>
      </c>
      <c r="WPZ3" s="138"/>
      <c r="WQA3" s="138"/>
      <c r="WQK3" s="113"/>
      <c r="WQO3" s="137" t="s">
        <v>164</v>
      </c>
      <c r="WQP3" s="138"/>
      <c r="WQQ3" s="138"/>
      <c r="WRA3" s="113"/>
      <c r="WRE3" s="137" t="s">
        <v>164</v>
      </c>
      <c r="WRF3" s="138"/>
      <c r="WRG3" s="138"/>
      <c r="WRQ3" s="113"/>
      <c r="WRU3" s="137" t="s">
        <v>164</v>
      </c>
      <c r="WRV3" s="138"/>
      <c r="WRW3" s="138"/>
      <c r="WSG3" s="113"/>
      <c r="WSK3" s="137" t="s">
        <v>164</v>
      </c>
      <c r="WSL3" s="138"/>
      <c r="WSM3" s="138"/>
      <c r="WSW3" s="113"/>
      <c r="WTA3" s="137" t="s">
        <v>164</v>
      </c>
      <c r="WTB3" s="138"/>
      <c r="WTC3" s="138"/>
      <c r="WTM3" s="113"/>
      <c r="WTQ3" s="137" t="s">
        <v>164</v>
      </c>
      <c r="WTR3" s="138"/>
      <c r="WTS3" s="138"/>
      <c r="WUC3" s="113"/>
      <c r="WUG3" s="137" t="s">
        <v>164</v>
      </c>
      <c r="WUH3" s="138"/>
      <c r="WUI3" s="138"/>
      <c r="WUS3" s="113"/>
      <c r="WUW3" s="137" t="s">
        <v>164</v>
      </c>
      <c r="WUX3" s="138"/>
      <c r="WUY3" s="138"/>
      <c r="WVI3" s="113"/>
      <c r="WVM3" s="137" t="s">
        <v>164</v>
      </c>
      <c r="WVN3" s="138"/>
      <c r="WVO3" s="138"/>
      <c r="WVY3" s="113"/>
      <c r="WWC3" s="137" t="s">
        <v>164</v>
      </c>
      <c r="WWD3" s="138"/>
      <c r="WWE3" s="138"/>
      <c r="WWO3" s="113"/>
      <c r="WWS3" s="137" t="s">
        <v>164</v>
      </c>
      <c r="WWT3" s="138"/>
      <c r="WWU3" s="138"/>
      <c r="WXE3" s="113"/>
      <c r="WXI3" s="137" t="s">
        <v>164</v>
      </c>
      <c r="WXJ3" s="138"/>
      <c r="WXK3" s="138"/>
      <c r="WXU3" s="113"/>
      <c r="WXY3" s="137" t="s">
        <v>164</v>
      </c>
      <c r="WXZ3" s="138"/>
      <c r="WYA3" s="138"/>
      <c r="WYK3" s="113"/>
      <c r="WYO3" s="137" t="s">
        <v>164</v>
      </c>
      <c r="WYP3" s="138"/>
      <c r="WYQ3" s="138"/>
      <c r="WZA3" s="113"/>
      <c r="WZE3" s="137" t="s">
        <v>164</v>
      </c>
      <c r="WZF3" s="138"/>
      <c r="WZG3" s="138"/>
      <c r="WZQ3" s="113"/>
      <c r="WZU3" s="137" t="s">
        <v>164</v>
      </c>
      <c r="WZV3" s="138"/>
      <c r="WZW3" s="138"/>
      <c r="XAG3" s="113"/>
      <c r="XAK3" s="137" t="s">
        <v>164</v>
      </c>
      <c r="XAL3" s="138"/>
      <c r="XAM3" s="138"/>
      <c r="XAW3" s="113"/>
      <c r="XBA3" s="137" t="s">
        <v>164</v>
      </c>
      <c r="XBB3" s="138"/>
      <c r="XBC3" s="138"/>
      <c r="XBM3" s="113"/>
      <c r="XBQ3" s="137" t="s">
        <v>164</v>
      </c>
      <c r="XBR3" s="138"/>
      <c r="XBS3" s="138"/>
      <c r="XCC3" s="113"/>
      <c r="XCG3" s="137" t="s">
        <v>164</v>
      </c>
      <c r="XCH3" s="138"/>
      <c r="XCI3" s="138"/>
      <c r="XCS3" s="113"/>
      <c r="XCW3" s="137" t="s">
        <v>164</v>
      </c>
      <c r="XCX3" s="138"/>
      <c r="XCY3" s="138"/>
      <c r="XDI3" s="113"/>
      <c r="XDM3" s="137" t="s">
        <v>164</v>
      </c>
      <c r="XDN3" s="138"/>
      <c r="XDO3" s="138"/>
      <c r="XDY3" s="113"/>
      <c r="XEC3" s="137" t="s">
        <v>164</v>
      </c>
      <c r="XED3" s="138"/>
      <c r="XEE3" s="138"/>
      <c r="XEO3" s="113"/>
      <c r="XES3" s="137" t="s">
        <v>164</v>
      </c>
      <c r="XET3" s="138"/>
      <c r="XEU3" s="138"/>
    </row>
    <row r="4" spans="1:1015 1025:2039 2049:3063 3073:4087 4097:5111 5121:6135 6145:7159 7169:8183 8193:9207 9217:10231 10241:11255 11265:12279 12289:13303 13313:14327 14337:15351 15361:16375" ht="26.25" customHeight="1" thickBot="1" x14ac:dyDescent="0.35">
      <c r="A4" s="81" t="s">
        <v>24</v>
      </c>
      <c r="B4" s="82" t="s">
        <v>25</v>
      </c>
      <c r="C4" s="82" t="s">
        <v>26</v>
      </c>
      <c r="D4" s="81" t="s">
        <v>27</v>
      </c>
      <c r="E4" s="16" t="s">
        <v>28</v>
      </c>
      <c r="F4" s="17" t="s">
        <v>29</v>
      </c>
      <c r="G4" s="114" t="s">
        <v>30</v>
      </c>
      <c r="H4" s="80" t="s">
        <v>31</v>
      </c>
      <c r="I4" s="79" t="s">
        <v>32</v>
      </c>
      <c r="J4" s="16" t="s">
        <v>28</v>
      </c>
      <c r="K4" s="17" t="s">
        <v>29</v>
      </c>
      <c r="L4" s="115" t="s">
        <v>33</v>
      </c>
      <c r="M4" s="79" t="s">
        <v>34</v>
      </c>
      <c r="N4" s="79" t="s">
        <v>35</v>
      </c>
      <c r="O4" s="79" t="s">
        <v>36</v>
      </c>
      <c r="P4" s="79" t="s">
        <v>37</v>
      </c>
    </row>
    <row r="5" spans="1:1015 1025:2039 2049:3063 3073:4087 4097:5111 5121:6135 6145:7159 7169:8183 8193:9207 9217:10231 10241:11255 11265:12279 12289:13303 13313:14327 14337:15351 15361:16375" ht="131.65" x14ac:dyDescent="0.3">
      <c r="A5" s="18"/>
      <c r="B5" s="23" t="s">
        <v>38</v>
      </c>
      <c r="C5" s="35" t="s">
        <v>39</v>
      </c>
      <c r="D5" s="23" t="s">
        <v>40</v>
      </c>
      <c r="E5" s="30" t="s">
        <v>41</v>
      </c>
      <c r="F5" s="19" t="s">
        <v>42</v>
      </c>
      <c r="G5" s="27" t="str">
        <f>IF(E5="",0,INDEX(Criteria!$A$5:$F$10,MATCH(F5,Criteria!$A$5:$A$10,),MATCH(E5,Criteria!$A$5:$F$5,)))</f>
        <v>HIGH</v>
      </c>
      <c r="H5" s="37" t="s">
        <v>43</v>
      </c>
      <c r="I5" s="52"/>
      <c r="J5" s="30" t="s">
        <v>41</v>
      </c>
      <c r="K5" s="19" t="s">
        <v>45</v>
      </c>
      <c r="L5" s="27" t="str">
        <f>IF(J5="","",INDEX(Criteria!$A$5:$F$10,MATCH(K5,Criteria!$A$5:$A$10,),MATCH(J5,Criteria!$A$5:$F$5,)))</f>
        <v>MEDIUM</v>
      </c>
      <c r="M5" s="28"/>
      <c r="N5" s="52"/>
      <c r="O5" s="35"/>
      <c r="P5" s="53"/>
      <c r="Q5" s="11"/>
    </row>
    <row r="6" spans="1:1015 1025:2039 2049:3063 3073:4087 4097:5111 5121:6135 6145:7159 7169:8183 8193:9207 9217:10231 10241:11255 11265:12279 12289:13303 13313:14327 14337:15351 15361:16375" ht="141.75" x14ac:dyDescent="0.3">
      <c r="A6" s="18"/>
      <c r="B6" s="23" t="s">
        <v>46</v>
      </c>
      <c r="C6" s="35" t="s">
        <v>47</v>
      </c>
      <c r="D6" s="28" t="s">
        <v>40</v>
      </c>
      <c r="E6" s="30" t="s">
        <v>48</v>
      </c>
      <c r="F6" s="19" t="s">
        <v>49</v>
      </c>
      <c r="G6" s="27" t="s">
        <v>50</v>
      </c>
      <c r="H6" s="37" t="s">
        <v>51</v>
      </c>
      <c r="I6" s="52"/>
      <c r="J6" s="30"/>
      <c r="K6" s="19"/>
      <c r="L6" s="27"/>
      <c r="M6" s="28"/>
      <c r="N6" s="52"/>
      <c r="O6" s="35"/>
      <c r="P6" s="53"/>
      <c r="Q6" s="11"/>
    </row>
    <row r="7" spans="1:1015 1025:2039 2049:3063 3073:4087 4097:5111 5121:6135 6145:7159 7169:8183 8193:9207 9217:10231 10241:11255 11265:12279 12289:13303 13313:14327 14337:15351 15361:16375" ht="273.39999999999998" x14ac:dyDescent="0.3">
      <c r="A7" s="18"/>
      <c r="B7" s="23" t="s">
        <v>53</v>
      </c>
      <c r="C7" s="35" t="s">
        <v>165</v>
      </c>
      <c r="D7" s="23" t="s">
        <v>40</v>
      </c>
      <c r="E7" s="30" t="s">
        <v>48</v>
      </c>
      <c r="F7" s="19" t="s">
        <v>49</v>
      </c>
      <c r="G7" s="27" t="s">
        <v>50</v>
      </c>
      <c r="H7" s="37" t="s">
        <v>317</v>
      </c>
      <c r="I7" s="52"/>
      <c r="J7" s="30" t="s">
        <v>48</v>
      </c>
      <c r="K7" s="19" t="s">
        <v>42</v>
      </c>
      <c r="L7" s="27" t="s">
        <v>52</v>
      </c>
      <c r="M7" s="28"/>
      <c r="N7" s="52"/>
      <c r="O7" s="35"/>
      <c r="P7" s="53"/>
      <c r="Q7" s="11"/>
    </row>
    <row r="8" spans="1:1015 1025:2039 2049:3063 3073:4087 4097:5111 5121:6135 6145:7159 7169:8183 8193:9207 9217:10231 10241:11255 11265:12279 12289:13303 13313:14327 14337:15351 15361:16375" ht="283.5" x14ac:dyDescent="0.3">
      <c r="A8" s="18"/>
      <c r="B8" s="23" t="s">
        <v>55</v>
      </c>
      <c r="C8" s="35" t="s">
        <v>56</v>
      </c>
      <c r="D8" s="23" t="s">
        <v>40</v>
      </c>
      <c r="E8" s="30" t="s">
        <v>48</v>
      </c>
      <c r="F8" s="19" t="s">
        <v>57</v>
      </c>
      <c r="G8" s="27" t="str">
        <f>IF(E8="",0,INDEX(Criteria!$A$5:$F$10,MATCH(F8,Criteria!$A$5:$A$10,),MATCH(E8,Criteria!$A$5:$F$5,)))</f>
        <v>EXTREME</v>
      </c>
      <c r="H8" s="37" t="s">
        <v>230</v>
      </c>
      <c r="I8" s="52"/>
      <c r="J8" s="30" t="s">
        <v>48</v>
      </c>
      <c r="K8" s="19" t="s">
        <v>49</v>
      </c>
      <c r="L8" s="27" t="str">
        <f>IF(J8="","",INDEX(Criteria!$A$5:$F$10,MATCH(K8,Criteria!$A$5:$A$10,),MATCH(J8,Criteria!$A$5:$F$5,)))</f>
        <v>HIGH</v>
      </c>
      <c r="M8" s="28"/>
      <c r="N8" s="52"/>
      <c r="O8" s="35"/>
      <c r="P8" s="53"/>
      <c r="Q8" s="11"/>
    </row>
    <row r="9" spans="1:1015 1025:2039 2049:3063 3073:4087 4097:5111 5121:6135 6145:7159 7169:8183 8193:9207 9217:10231 10241:11255 11265:12279 12289:13303 13313:14327 14337:15351 15361:16375" s="11" customFormat="1" ht="60.75" x14ac:dyDescent="0.35">
      <c r="A9" s="20"/>
      <c r="B9" s="28" t="s">
        <v>55</v>
      </c>
      <c r="C9" s="35" t="s">
        <v>59</v>
      </c>
      <c r="D9" s="28" t="s">
        <v>60</v>
      </c>
      <c r="E9" s="30" t="s">
        <v>61</v>
      </c>
      <c r="F9" s="19" t="s">
        <v>62</v>
      </c>
      <c r="G9" s="27" t="str">
        <f>IF(E9="",0,INDEX(Criteria!$A$5:$F$10,MATCH(F9,Criteria!$A$5:$A$10,),MATCH(E9,Criteria!$A$5:$F$5,)))</f>
        <v>HIGH</v>
      </c>
      <c r="H9" s="36" t="s">
        <v>63</v>
      </c>
      <c r="I9" s="52"/>
      <c r="J9" s="30" t="s">
        <v>61</v>
      </c>
      <c r="K9" s="19" t="s">
        <v>49</v>
      </c>
      <c r="L9" s="27" t="str">
        <f>IF(J9="","",INDEX(Criteria!$A$5:$F$10,MATCH(K9,Criteria!$A$5:$A$10,),MATCH(J9,Criteria!$A$5:$F$5,)))</f>
        <v>EXTREME</v>
      </c>
      <c r="M9" s="28"/>
      <c r="N9" s="52"/>
      <c r="O9" s="35"/>
      <c r="P9" s="53"/>
    </row>
    <row r="10" spans="1:1015 1025:2039 2049:3063 3073:4087 4097:5111 5121:6135 6145:7159 7169:8183 8193:9207 9217:10231 10241:11255 11265:12279 12289:13303 13313:14327 14337:15351 15361:16375" s="11" customFormat="1" ht="81" x14ac:dyDescent="0.35">
      <c r="A10" s="20"/>
      <c r="B10" s="28" t="s">
        <v>55</v>
      </c>
      <c r="C10" s="35" t="s">
        <v>64</v>
      </c>
      <c r="D10" s="28" t="s">
        <v>65</v>
      </c>
      <c r="E10" s="30" t="s">
        <v>61</v>
      </c>
      <c r="F10" s="19" t="s">
        <v>42</v>
      </c>
      <c r="G10" s="27" t="str">
        <f>IF(E10="",0,INDEX(Criteria!$A$5:$F$10,MATCH(F10,Criteria!$A$5:$A$10,),MATCH(E10,Criteria!$A$5:$F$5,)))</f>
        <v>MEDIUM</v>
      </c>
      <c r="H10" s="36" t="s">
        <v>66</v>
      </c>
      <c r="I10" s="52"/>
      <c r="J10" s="30" t="s">
        <v>61</v>
      </c>
      <c r="K10" s="19" t="s">
        <v>45</v>
      </c>
      <c r="L10" s="27" t="str">
        <f>IF(J10="","",INDEX(Criteria!$A$5:$F$10,MATCH(K10,Criteria!$A$5:$A$10,),MATCH(J10,Criteria!$A$5:$F$5,)))</f>
        <v>MEDIUM</v>
      </c>
      <c r="M10" s="52"/>
      <c r="N10" s="28"/>
      <c r="O10" s="35"/>
      <c r="P10" s="53"/>
    </row>
    <row r="11" spans="1:1015 1025:2039 2049:3063 3073:4087 4097:5111 5121:6135 6145:7159 7169:8183 8193:9207 9217:10231 10241:11255 11265:12279 12289:13303 13313:14327 14337:15351 15361:16375" s="11" customFormat="1" ht="151.9" x14ac:dyDescent="0.35">
      <c r="A11" s="20"/>
      <c r="B11" s="28" t="s">
        <v>55</v>
      </c>
      <c r="C11" s="35" t="s">
        <v>67</v>
      </c>
      <c r="D11" s="28" t="s">
        <v>40</v>
      </c>
      <c r="E11" s="30" t="s">
        <v>48</v>
      </c>
      <c r="F11" s="19" t="s">
        <v>49</v>
      </c>
      <c r="G11" s="27" t="str">
        <f>IF(E11="",0,INDEX(Criteria!$A$5:$F$10,MATCH(F11,Criteria!$A$5:$A$10,),MATCH(E11,Criteria!$A$5:$F$5,)))</f>
        <v>HIGH</v>
      </c>
      <c r="H11" s="36" t="s">
        <v>68</v>
      </c>
      <c r="I11" s="52"/>
      <c r="J11" s="30" t="s">
        <v>48</v>
      </c>
      <c r="K11" s="19" t="s">
        <v>42</v>
      </c>
      <c r="L11" s="27" t="str">
        <f>IF(J11="","",INDEX(Criteria!$A$5:$F$10,MATCH(K11,Criteria!$A$5:$A$10,),MATCH(J11,Criteria!$A$5:$F$5,)))</f>
        <v>MEDIUM</v>
      </c>
      <c r="M11" s="28"/>
      <c r="N11" s="52"/>
      <c r="O11" s="35"/>
      <c r="P11" s="53"/>
    </row>
    <row r="12" spans="1:1015 1025:2039 2049:3063 3073:4087 4097:5111 5121:6135 6145:7159 7169:8183 8193:9207 9217:10231 10241:11255 11265:12279 12289:13303 13313:14327 14337:15351 15361:16375" s="11" customFormat="1" ht="101.25" x14ac:dyDescent="0.35">
      <c r="A12" s="20"/>
      <c r="B12" s="28" t="s">
        <v>71</v>
      </c>
      <c r="C12" s="35" t="s">
        <v>204</v>
      </c>
      <c r="D12" s="28" t="s">
        <v>173</v>
      </c>
      <c r="E12" s="30" t="s">
        <v>48</v>
      </c>
      <c r="F12" s="19" t="s">
        <v>49</v>
      </c>
      <c r="G12" s="27" t="str">
        <f>IF(E12="",0,INDEX(Criteria!$A$5:$F$10,MATCH(F12,Criteria!$A$5:$A$10,),MATCH(E12,Criteria!$A$5:$F$5,)))</f>
        <v>HIGH</v>
      </c>
      <c r="H12" s="36" t="s">
        <v>174</v>
      </c>
      <c r="I12" s="52"/>
      <c r="J12" s="30" t="s">
        <v>48</v>
      </c>
      <c r="K12" s="19" t="s">
        <v>42</v>
      </c>
      <c r="L12" s="27" t="str">
        <f>IF(J12="","",INDEX(Criteria!$A$5:$F$10,MATCH(K12,Criteria!$A$5:$A$10,),MATCH(J12,Criteria!$A$5:$F$5,)))</f>
        <v>MEDIUM</v>
      </c>
      <c r="M12" s="28"/>
      <c r="N12" s="52"/>
      <c r="O12" s="35"/>
      <c r="P12" s="53"/>
    </row>
    <row r="13" spans="1:1015 1025:2039 2049:3063 3073:4087 4097:5111 5121:6135 6145:7159 7169:8183 8193:9207 9217:10231 10241:11255 11265:12279 12289:13303 13313:14327 14337:15351 15361:16375" s="11" customFormat="1" ht="121.5" x14ac:dyDescent="0.35">
      <c r="A13" s="20"/>
      <c r="B13" s="21" t="s">
        <v>71</v>
      </c>
      <c r="C13" s="25" t="s">
        <v>75</v>
      </c>
      <c r="D13" s="21" t="s">
        <v>40</v>
      </c>
      <c r="E13" s="30" t="s">
        <v>61</v>
      </c>
      <c r="F13" s="19" t="s">
        <v>62</v>
      </c>
      <c r="G13" s="27" t="str">
        <f>IF(E13="",0,INDEX(Criteria!$A$5:$F$10,MATCH(F13,Criteria!$A$5:$A$10,),MATCH(E13,Criteria!$A$5:$F$5,)))</f>
        <v>HIGH</v>
      </c>
      <c r="H13" s="38" t="s">
        <v>306</v>
      </c>
      <c r="I13" s="52"/>
      <c r="J13" s="30" t="s">
        <v>61</v>
      </c>
      <c r="K13" s="19" t="s">
        <v>42</v>
      </c>
      <c r="L13" s="27" t="str">
        <f>IF(J13="","",INDEX(Criteria!$A$5:$F$10,MATCH(K13,Criteria!$A$5:$A$10,),MATCH(J13,Criteria!$A$5:$F$5,)))</f>
        <v>MEDIUM</v>
      </c>
      <c r="M13" s="52"/>
      <c r="N13" s="28"/>
      <c r="O13" s="35"/>
      <c r="P13" s="53"/>
    </row>
    <row r="14" spans="1:1015 1025:2039 2049:3063 3073:4087 4097:5111 5121:6135 6145:7159 7169:8183 8193:9207 9217:10231 10241:11255 11265:12279 12289:13303 13313:14327 14337:15351 15361:16375" s="11" customFormat="1" ht="121.5" x14ac:dyDescent="0.35">
      <c r="A14" s="20"/>
      <c r="B14" s="28" t="s">
        <v>76</v>
      </c>
      <c r="C14" s="35" t="s">
        <v>77</v>
      </c>
      <c r="D14" s="28" t="s">
        <v>76</v>
      </c>
      <c r="E14" s="30" t="s">
        <v>41</v>
      </c>
      <c r="F14" s="19" t="s">
        <v>62</v>
      </c>
      <c r="G14" s="27" t="str">
        <f>IF(E14="",0,INDEX(Criteria!$A$5:$F$10,MATCH(F14,Criteria!$A$5:$A$10,),MATCH(E14,Criteria!$A$5:$F$5,)))</f>
        <v>EXTREME</v>
      </c>
      <c r="H14" s="36" t="s">
        <v>78</v>
      </c>
      <c r="I14" s="52"/>
      <c r="J14" s="30" t="s">
        <v>41</v>
      </c>
      <c r="K14" s="19" t="s">
        <v>45</v>
      </c>
      <c r="L14" s="27" t="str">
        <f>IF(J14="","",INDEX(Criteria!$A$5:$F$10,MATCH(K14,Criteria!$A$5:$A$10,),MATCH(J14,Criteria!$A$5:$F$5,)))</f>
        <v>MEDIUM</v>
      </c>
      <c r="M14" s="28"/>
      <c r="N14" s="52"/>
      <c r="O14" s="35"/>
      <c r="P14" s="53"/>
    </row>
    <row r="15" spans="1:1015 1025:2039 2049:3063 3073:4087 4097:5111 5121:6135 6145:7159 7169:8183 8193:9207 9217:10231 10241:11255 11265:12279 12289:13303 13313:14327 14337:15351 15361:16375" s="11" customFormat="1" ht="253.15" x14ac:dyDescent="0.35">
      <c r="A15" s="20"/>
      <c r="B15" s="28" t="s">
        <v>79</v>
      </c>
      <c r="C15" s="35" t="s">
        <v>80</v>
      </c>
      <c r="D15" s="28" t="s">
        <v>40</v>
      </c>
      <c r="E15" s="30" t="s">
        <v>61</v>
      </c>
      <c r="F15" s="19" t="s">
        <v>62</v>
      </c>
      <c r="G15" s="27" t="str">
        <f>IF(E15="",0,INDEX(Criteria!$A$5:$F$10,MATCH(F15,Criteria!$A$5:$A$10,),MATCH(E15,Criteria!$A$5:$F$5,)))</f>
        <v>HIGH</v>
      </c>
      <c r="H15" s="38" t="s">
        <v>307</v>
      </c>
      <c r="I15" s="52"/>
      <c r="J15" s="30" t="s">
        <v>61</v>
      </c>
      <c r="K15" s="19" t="s">
        <v>42</v>
      </c>
      <c r="L15" s="27" t="str">
        <f>IF(J15="","",INDEX(Criteria!$A$5:$F$10,MATCH(K15,Criteria!$A$5:$A$10,),MATCH(J15,Criteria!$A$5:$F$5,)))</f>
        <v>MEDIUM</v>
      </c>
      <c r="M15" s="28"/>
      <c r="N15" s="52"/>
      <c r="O15" s="35"/>
      <c r="P15" s="53"/>
    </row>
    <row r="16" spans="1:1015 1025:2039 2049:3063 3073:4087 4097:5111 5121:6135 6145:7159 7169:8183 8193:9207 9217:10231 10241:11255 11265:12279 12289:13303 13313:14327 14337:15351 15361:16375" customFormat="1" ht="151.9" x14ac:dyDescent="0.35">
      <c r="A16" s="20"/>
      <c r="B16" s="28" t="s">
        <v>81</v>
      </c>
      <c r="C16" s="35" t="s">
        <v>82</v>
      </c>
      <c r="D16" s="28" t="s">
        <v>40</v>
      </c>
      <c r="E16" s="30" t="s">
        <v>41</v>
      </c>
      <c r="F16" s="19" t="s">
        <v>62</v>
      </c>
      <c r="G16" s="27" t="str">
        <f>IF(E16="",0,INDEX(Criteria!$A$5:$F$10,MATCH(F16,Criteria!$A$5:$A$10,),MATCH(E16,Criteria!$A$5:$F$5,)))</f>
        <v>EXTREME</v>
      </c>
      <c r="H16" s="36" t="s">
        <v>83</v>
      </c>
      <c r="I16" s="52"/>
      <c r="J16" s="30" t="s">
        <v>41</v>
      </c>
      <c r="K16" s="19" t="s">
        <v>45</v>
      </c>
      <c r="L16" s="27" t="str">
        <f>IF(J16="","",INDEX(Criteria!$A$5:$F$10,MATCH(K16,Criteria!$A$5:$A$10,),MATCH(J16,Criteria!$A$5:$F$5,)))</f>
        <v>MEDIUM</v>
      </c>
      <c r="M16" s="28"/>
      <c r="N16" s="52"/>
      <c r="O16" s="35"/>
      <c r="P16" s="53"/>
    </row>
    <row r="17" spans="1:16" ht="81" x14ac:dyDescent="0.3">
      <c r="A17" s="20"/>
      <c r="B17" s="28" t="s">
        <v>84</v>
      </c>
      <c r="C17" s="35" t="s">
        <v>85</v>
      </c>
      <c r="D17" s="28" t="s">
        <v>40</v>
      </c>
      <c r="E17" s="30" t="s">
        <v>48</v>
      </c>
      <c r="F17" s="19" t="s">
        <v>49</v>
      </c>
      <c r="G17" s="27" t="str">
        <f>IF(E17="",0,INDEX(Criteria!$A$5:$F$10,MATCH(F17,Criteria!$A$5:$A$10,),MATCH(E17,Criteria!$A$5:$F$5,)))</f>
        <v>HIGH</v>
      </c>
      <c r="H17" s="36" t="s">
        <v>86</v>
      </c>
      <c r="I17" s="52"/>
      <c r="J17" s="30" t="s">
        <v>48</v>
      </c>
      <c r="K17" s="19" t="s">
        <v>42</v>
      </c>
      <c r="L17" s="27" t="str">
        <f>IF(J17="","",INDEX(Criteria!$A$5:$F$10,MATCH(K17,Criteria!$A$5:$A$10,),MATCH(J17,Criteria!$A$5:$F$5,)))</f>
        <v>MEDIUM</v>
      </c>
      <c r="M17" s="28"/>
      <c r="N17" s="52"/>
      <c r="O17" s="35"/>
      <c r="P17" s="53"/>
    </row>
    <row r="18" spans="1:16" s="11" customFormat="1" ht="60.75" x14ac:dyDescent="0.35">
      <c r="A18" s="20"/>
      <c r="B18" s="23" t="s">
        <v>84</v>
      </c>
      <c r="C18" s="35" t="s">
        <v>87</v>
      </c>
      <c r="D18" s="28" t="s">
        <v>40</v>
      </c>
      <c r="E18" s="30" t="s">
        <v>48</v>
      </c>
      <c r="F18" s="19" t="s">
        <v>49</v>
      </c>
      <c r="G18" s="27" t="str">
        <f>IF(E18="",0,INDEX(Criteria!$A$5:$F$10,MATCH(F18,Criteria!$A$5:$A$10,),MATCH(E18,Criteria!$A$5:$F$5,)))</f>
        <v>HIGH</v>
      </c>
      <c r="H18" s="36" t="s">
        <v>88</v>
      </c>
      <c r="I18" s="52"/>
      <c r="J18" s="30" t="s">
        <v>48</v>
      </c>
      <c r="K18" s="19" t="s">
        <v>49</v>
      </c>
      <c r="L18" s="27" t="str">
        <f>IF(J18="","",INDEX(Criteria!$A$5:$F$10,MATCH(K18,Criteria!$A$5:$A$10,),MATCH(J18,Criteria!$A$5:$F$5,)))</f>
        <v>HIGH</v>
      </c>
      <c r="M18" s="28"/>
      <c r="N18" s="52"/>
      <c r="O18" s="35"/>
      <c r="P18" s="53"/>
    </row>
    <row r="19" spans="1:16" s="11" customFormat="1" ht="131.65" x14ac:dyDescent="0.35">
      <c r="A19" s="20"/>
      <c r="B19" s="28" t="s">
        <v>84</v>
      </c>
      <c r="C19" s="35" t="s">
        <v>89</v>
      </c>
      <c r="D19" s="28" t="s">
        <v>65</v>
      </c>
      <c r="E19" s="30" t="s">
        <v>61</v>
      </c>
      <c r="F19" s="19" t="s">
        <v>49</v>
      </c>
      <c r="G19" s="27" t="str">
        <f>IF(E19="",0,INDEX(Criteria!$A$5:$F$10,MATCH(F19,Criteria!$A$5:$A$10,),MATCH(E19,Criteria!$A$5:$F$5,)))</f>
        <v>EXTREME</v>
      </c>
      <c r="H19" s="36" t="s">
        <v>231</v>
      </c>
      <c r="I19" s="52"/>
      <c r="J19" s="30" t="s">
        <v>61</v>
      </c>
      <c r="K19" s="19" t="s">
        <v>42</v>
      </c>
      <c r="L19" s="27" t="str">
        <f>IF(J19="","",INDEX(Criteria!$A$5:$F$10,MATCH(K19,Criteria!$A$5:$A$10,),MATCH(J19,Criteria!$A$5:$F$5,)))</f>
        <v>MEDIUM</v>
      </c>
      <c r="M19" s="28"/>
      <c r="N19" s="52"/>
      <c r="O19" s="35"/>
      <c r="P19" s="53"/>
    </row>
    <row r="20" spans="1:16" s="11" customFormat="1" ht="141.75" x14ac:dyDescent="0.35">
      <c r="A20" s="20"/>
      <c r="B20" s="23" t="s">
        <v>84</v>
      </c>
      <c r="C20" s="35" t="s">
        <v>91</v>
      </c>
      <c r="D20" s="28" t="s">
        <v>92</v>
      </c>
      <c r="E20" s="30" t="s">
        <v>48</v>
      </c>
      <c r="F20" s="19" t="s">
        <v>57</v>
      </c>
      <c r="G20" s="27" t="str">
        <f>IF(E20="",0,INDEX(Criteria!$A$5:$F$10,MATCH(F20,Criteria!$A$5:$A$10,),MATCH(E20,Criteria!$A$5:$F$5,)))</f>
        <v>EXTREME</v>
      </c>
      <c r="H20" s="36" t="s">
        <v>93</v>
      </c>
      <c r="I20" s="52"/>
      <c r="J20" s="30" t="s">
        <v>48</v>
      </c>
      <c r="K20" s="19" t="s">
        <v>49</v>
      </c>
      <c r="L20" s="27" t="str">
        <f>IF(J20="","",INDEX(Criteria!$A$5:$F$10,MATCH(K20,Criteria!$A$5:$A$10,),MATCH(J20,Criteria!$A$5:$F$5,)))</f>
        <v>HIGH</v>
      </c>
      <c r="M20" s="28"/>
      <c r="N20" s="52"/>
      <c r="O20" s="35"/>
      <c r="P20" s="53"/>
    </row>
    <row r="21" spans="1:16" s="11" customFormat="1" ht="101.25" x14ac:dyDescent="0.35">
      <c r="A21" s="20"/>
      <c r="B21" s="28" t="s">
        <v>94</v>
      </c>
      <c r="C21" s="35" t="s">
        <v>95</v>
      </c>
      <c r="D21" s="28" t="s">
        <v>96</v>
      </c>
      <c r="E21" s="30" t="s">
        <v>48</v>
      </c>
      <c r="F21" s="19" t="s">
        <v>49</v>
      </c>
      <c r="G21" s="27" t="str">
        <f>IF(E21="",0,INDEX(Criteria!$A$5:$F$10,MATCH(F21,Criteria!$A$5:$A$10,),MATCH(E21,Criteria!$A$5:$F$5,)))</f>
        <v>HIGH</v>
      </c>
      <c r="H21" s="36" t="s">
        <v>97</v>
      </c>
      <c r="I21" s="52"/>
      <c r="J21" s="30" t="s">
        <v>48</v>
      </c>
      <c r="K21" s="19" t="s">
        <v>42</v>
      </c>
      <c r="L21" s="27" t="str">
        <f>IF(J21="","",INDEX(Criteria!$A$5:$F$10,MATCH(K21,Criteria!$A$5:$A$10,),MATCH(J21,Criteria!$A$5:$F$5,)))</f>
        <v>MEDIUM</v>
      </c>
      <c r="M21" s="28"/>
      <c r="N21" s="52"/>
      <c r="O21" s="35"/>
      <c r="P21" s="53"/>
    </row>
    <row r="22" spans="1:16" s="11" customFormat="1" ht="263.25" x14ac:dyDescent="0.35">
      <c r="A22" s="20"/>
      <c r="B22" s="28" t="s">
        <v>98</v>
      </c>
      <c r="C22" s="35" t="s">
        <v>99</v>
      </c>
      <c r="D22" s="28" t="s">
        <v>40</v>
      </c>
      <c r="E22" s="30" t="s">
        <v>41</v>
      </c>
      <c r="F22" s="19" t="s">
        <v>62</v>
      </c>
      <c r="G22" s="27" t="str">
        <f>IF(E22="",0,INDEX(Criteria!$A$5:$F$10,MATCH(F22,Criteria!$A$5:$A$10,),MATCH(E22,Criteria!$A$5:$F$5,)))</f>
        <v>EXTREME</v>
      </c>
      <c r="H22" s="36" t="s">
        <v>232</v>
      </c>
      <c r="I22" s="52"/>
      <c r="J22" s="30" t="s">
        <v>41</v>
      </c>
      <c r="K22" s="19" t="s">
        <v>45</v>
      </c>
      <c r="L22" s="27" t="str">
        <f>IF(J22="","",INDEX(Criteria!$A$5:$F$10,MATCH(K22,Criteria!$A$5:$A$10,),MATCH(J22,Criteria!$A$5:$F$5,)))</f>
        <v>MEDIUM</v>
      </c>
      <c r="M22" s="28"/>
      <c r="N22" s="52"/>
      <c r="O22" s="35"/>
      <c r="P22" s="53"/>
    </row>
    <row r="23" spans="1:16" s="11" customFormat="1" ht="354.4" x14ac:dyDescent="0.35">
      <c r="A23" s="20"/>
      <c r="B23" s="21" t="s">
        <v>98</v>
      </c>
      <c r="C23" s="25" t="s">
        <v>101</v>
      </c>
      <c r="D23" s="21" t="s">
        <v>102</v>
      </c>
      <c r="E23" s="30" t="s">
        <v>41</v>
      </c>
      <c r="F23" s="19" t="s">
        <v>62</v>
      </c>
      <c r="G23" s="27" t="str">
        <f>IF(E23="",0,INDEX(Criteria!$A$5:$F$10,MATCH(F23,Criteria!$A$5:$A$10,),MATCH(E23,Criteria!$A$5:$F$5,)))</f>
        <v>EXTREME</v>
      </c>
      <c r="H23" s="36" t="s">
        <v>318</v>
      </c>
      <c r="I23" s="52"/>
      <c r="J23" s="30" t="s">
        <v>41</v>
      </c>
      <c r="K23" s="19" t="s">
        <v>45</v>
      </c>
      <c r="L23" s="27" t="str">
        <f>IF(J23="","",INDEX(Criteria!$A$5:$F$10,MATCH(K23,Criteria!$A$5:$A$10,),MATCH(J23,Criteria!$A$5:$F$5,)))</f>
        <v>MEDIUM</v>
      </c>
      <c r="M23" s="52"/>
      <c r="N23" s="28"/>
      <c r="O23" s="35"/>
      <c r="P23" s="53"/>
    </row>
    <row r="24" spans="1:16" s="12" customFormat="1" ht="70.900000000000006" x14ac:dyDescent="0.35">
      <c r="A24" s="20"/>
      <c r="B24" s="28" t="s">
        <v>180</v>
      </c>
      <c r="C24" s="35" t="s">
        <v>69</v>
      </c>
      <c r="D24" s="28" t="s">
        <v>40</v>
      </c>
      <c r="E24" s="30" t="s">
        <v>41</v>
      </c>
      <c r="F24" s="19" t="s">
        <v>49</v>
      </c>
      <c r="G24" s="27" t="str">
        <f>IF(E24="",0,INDEX(Criteria!$A$5:$F$10,MATCH(F24,Criteria!$A$5:$A$10,),MATCH(E24,Criteria!$A$5:$F$5,)))</f>
        <v>EXTREME</v>
      </c>
      <c r="H24" s="36" t="s">
        <v>70</v>
      </c>
      <c r="I24" s="52"/>
      <c r="J24" s="30" t="s">
        <v>41</v>
      </c>
      <c r="K24" s="19" t="s">
        <v>45</v>
      </c>
      <c r="L24" s="27" t="str">
        <f>IF(J24="","",INDEX(Criteria!$A$5:$F$10,MATCH(K24,Criteria!$A$5:$A$10,),MATCH(J24,Criteria!$A$5:$F$5,)))</f>
        <v>MEDIUM</v>
      </c>
      <c r="M24" s="28"/>
      <c r="N24" s="52"/>
      <c r="O24" s="35"/>
      <c r="P24" s="53"/>
    </row>
    <row r="25" spans="1:16" s="11" customFormat="1" ht="182.25" x14ac:dyDescent="0.35">
      <c r="A25" s="20"/>
      <c r="B25" s="28" t="s">
        <v>103</v>
      </c>
      <c r="C25" s="35" t="s">
        <v>104</v>
      </c>
      <c r="D25" s="28" t="s">
        <v>105</v>
      </c>
      <c r="E25" s="30" t="s">
        <v>61</v>
      </c>
      <c r="F25" s="19" t="s">
        <v>49</v>
      </c>
      <c r="G25" s="27" t="str">
        <f>IF(E25="",0,INDEX(Criteria!$A$5:$F$10,MATCH(F25,Criteria!$A$5:$A$10,),MATCH(E25,Criteria!$A$5:$F$5,)))</f>
        <v>EXTREME</v>
      </c>
      <c r="H25" s="36" t="s">
        <v>106</v>
      </c>
      <c r="I25" s="52"/>
      <c r="J25" s="30" t="s">
        <v>61</v>
      </c>
      <c r="K25" s="19" t="s">
        <v>45</v>
      </c>
      <c r="L25" s="27" t="str">
        <f>IF(J25="","",INDEX(Criteria!$A$5:$F$10,MATCH(K25,Criteria!$A$5:$A$10,),MATCH(J25,Criteria!$A$5:$F$5,)))</f>
        <v>MEDIUM</v>
      </c>
      <c r="M25" s="28"/>
      <c r="N25" s="52"/>
      <c r="O25" s="35"/>
      <c r="P25" s="53"/>
    </row>
    <row r="26" spans="1:16" customFormat="1" ht="293.64999999999998" x14ac:dyDescent="0.35">
      <c r="A26" s="20"/>
      <c r="B26" s="23" t="s">
        <v>107</v>
      </c>
      <c r="C26" s="35" t="s">
        <v>108</v>
      </c>
      <c r="D26" s="28" t="s">
        <v>40</v>
      </c>
      <c r="E26" s="30" t="s">
        <v>48</v>
      </c>
      <c r="F26" s="19" t="s">
        <v>57</v>
      </c>
      <c r="G26" s="27" t="str">
        <f>IF(E26="",0,INDEX(Criteria!$A$5:$F$10,MATCH(F26,Criteria!$A$5:$A$10,),MATCH(E26,Criteria!$A$5:$F$5,)))</f>
        <v>EXTREME</v>
      </c>
      <c r="H26" s="36" t="s">
        <v>109</v>
      </c>
      <c r="I26" s="52"/>
      <c r="J26" s="30" t="s">
        <v>48</v>
      </c>
      <c r="K26" s="19" t="s">
        <v>42</v>
      </c>
      <c r="L26" s="27" t="str">
        <f>IF(J26="","",INDEX(Criteria!$A$5:$F$10,MATCH(K26,Criteria!$A$5:$A$10,),MATCH(J26,Criteria!$A$5:$F$5,)))</f>
        <v>MEDIUM</v>
      </c>
      <c r="M26" s="28"/>
      <c r="N26" s="52"/>
      <c r="O26" s="35"/>
      <c r="P26" s="53"/>
    </row>
    <row r="27" spans="1:16" s="11" customFormat="1" ht="172.15" x14ac:dyDescent="0.35">
      <c r="A27" s="20"/>
      <c r="B27" s="23" t="s">
        <v>110</v>
      </c>
      <c r="C27" s="35" t="s">
        <v>111</v>
      </c>
      <c r="D27" s="28" t="s">
        <v>40</v>
      </c>
      <c r="E27" s="30" t="s">
        <v>48</v>
      </c>
      <c r="F27" s="19" t="s">
        <v>62</v>
      </c>
      <c r="G27" s="27" t="str">
        <f>IF(E27="",0,INDEX(Criteria!$A$5:$F$10,MATCH(F27,Criteria!$A$5:$A$10,),MATCH(E27,Criteria!$A$5:$F$5,)))</f>
        <v>MEDIUM</v>
      </c>
      <c r="H27" s="36" t="s">
        <v>112</v>
      </c>
      <c r="I27" s="52"/>
      <c r="J27" s="30" t="s">
        <v>48</v>
      </c>
      <c r="K27" s="19" t="s">
        <v>45</v>
      </c>
      <c r="L27" s="27" t="str">
        <f>IF(J27="","",INDEX(Criteria!$A$5:$F$10,MATCH(K27,Criteria!$A$5:$A$10,),MATCH(J27,Criteria!$A$5:$F$5,)))</f>
        <v>LOW</v>
      </c>
      <c r="M27" s="28"/>
      <c r="N27" s="52"/>
      <c r="O27" s="35"/>
      <c r="P27" s="53"/>
    </row>
    <row r="28" spans="1:16" s="11" customFormat="1" ht="263.25" x14ac:dyDescent="0.35">
      <c r="A28" s="22"/>
      <c r="B28" s="28" t="s">
        <v>113</v>
      </c>
      <c r="C28" s="35" t="s">
        <v>114</v>
      </c>
      <c r="D28" s="28" t="s">
        <v>40</v>
      </c>
      <c r="E28" s="31" t="s">
        <v>48</v>
      </c>
      <c r="F28" s="23" t="s">
        <v>57</v>
      </c>
      <c r="G28" s="27" t="str">
        <f>IF(E28="",0,INDEX(Criteria!$A$5:$F$10,MATCH(F28,Criteria!$A$5:$A$10,),MATCH(E28,Criteria!$A$5:$F$5,)))</f>
        <v>EXTREME</v>
      </c>
      <c r="H28" s="36" t="s">
        <v>233</v>
      </c>
      <c r="I28" s="52"/>
      <c r="J28" s="30" t="s">
        <v>48</v>
      </c>
      <c r="K28" s="19" t="s">
        <v>49</v>
      </c>
      <c r="L28" s="27" t="str">
        <f>IF(J28="","",INDEX(Criteria!$A$5:$F$10,MATCH(K28,Criteria!$A$5:$A$10,),MATCH(J28,Criteria!$A$5:$F$5,)))</f>
        <v>HIGH</v>
      </c>
      <c r="M28" s="28"/>
      <c r="N28" s="52"/>
      <c r="O28" s="35"/>
      <c r="P28" s="53"/>
    </row>
    <row r="29" spans="1:16" s="11" customFormat="1" ht="324" x14ac:dyDescent="0.35">
      <c r="A29" s="20"/>
      <c r="B29" s="28" t="s">
        <v>113</v>
      </c>
      <c r="C29" s="35" t="s">
        <v>116</v>
      </c>
      <c r="D29" s="28" t="s">
        <v>117</v>
      </c>
      <c r="E29" s="30" t="s">
        <v>61</v>
      </c>
      <c r="F29" s="19" t="s">
        <v>62</v>
      </c>
      <c r="G29" s="27" t="str">
        <f>IF(E29="",0,INDEX(Criteria!$A$5:$F$10,MATCH(F29,Criteria!$A$5:$A$10,),MATCH(E29,Criteria!$A$5:$F$5,)))</f>
        <v>HIGH</v>
      </c>
      <c r="H29" s="36" t="s">
        <v>118</v>
      </c>
      <c r="I29" s="52"/>
      <c r="J29" s="30" t="s">
        <v>61</v>
      </c>
      <c r="K29" s="19" t="s">
        <v>45</v>
      </c>
      <c r="L29" s="27" t="str">
        <f>IF(J29="","",INDEX(Criteria!$A$5:$F$10,MATCH(K29,Criteria!$A$5:$A$10,),MATCH(J29,Criteria!$A$5:$F$5,)))</f>
        <v>MEDIUM</v>
      </c>
      <c r="M29" s="28"/>
      <c r="N29" s="52"/>
      <c r="O29" s="35"/>
      <c r="P29" s="53"/>
    </row>
    <row r="30" spans="1:16" s="11" customFormat="1" ht="101.25" x14ac:dyDescent="0.35">
      <c r="A30" s="20"/>
      <c r="B30" s="28" t="s">
        <v>119</v>
      </c>
      <c r="C30" s="35" t="s">
        <v>120</v>
      </c>
      <c r="D30" s="28" t="s">
        <v>121</v>
      </c>
      <c r="E30" s="30" t="s">
        <v>41</v>
      </c>
      <c r="F30" s="19" t="s">
        <v>62</v>
      </c>
      <c r="G30" s="27" t="str">
        <f>IF(E30="",0,INDEX(Criteria!$A$5:$F$10,MATCH(F30,Criteria!$A$5:$A$10,),MATCH(E30,Criteria!$A$5:$F$5,)))</f>
        <v>EXTREME</v>
      </c>
      <c r="H30" s="36" t="s">
        <v>234</v>
      </c>
      <c r="I30" s="52"/>
      <c r="J30" s="30" t="s">
        <v>41</v>
      </c>
      <c r="K30" s="19" t="s">
        <v>45</v>
      </c>
      <c r="L30" s="27" t="str">
        <f>IF(J30="","",INDEX(Criteria!$A$5:$F$10,MATCH(K30,Criteria!$A$5:$A$10,),MATCH(J30,Criteria!$A$5:$F$5,)))</f>
        <v>MEDIUM</v>
      </c>
      <c r="M30" s="28"/>
      <c r="N30" s="52"/>
      <c r="O30" s="35"/>
      <c r="P30" s="53"/>
    </row>
    <row r="31" spans="1:16" s="11" customFormat="1" ht="60.75" x14ac:dyDescent="0.35">
      <c r="A31" s="22"/>
      <c r="B31" s="28" t="s">
        <v>119</v>
      </c>
      <c r="C31" s="35" t="s">
        <v>123</v>
      </c>
      <c r="D31" s="28" t="s">
        <v>40</v>
      </c>
      <c r="E31" s="31" t="s">
        <v>61</v>
      </c>
      <c r="F31" s="23" t="s">
        <v>62</v>
      </c>
      <c r="G31" s="27" t="str">
        <f>IF(E31="",0,INDEX(Criteria!$A$5:$F$10,MATCH(F31,Criteria!$A$5:$A$10,),MATCH(E31,Criteria!$A$5:$F$5,)))</f>
        <v>HIGH</v>
      </c>
      <c r="H31" s="39" t="s">
        <v>124</v>
      </c>
      <c r="I31" s="52"/>
      <c r="J31" s="30" t="s">
        <v>61</v>
      </c>
      <c r="K31" s="19" t="s">
        <v>42</v>
      </c>
      <c r="L31" s="27" t="str">
        <f>IF(J31="","",INDEX(Criteria!$A$5:$F$10,MATCH(K31,Criteria!$A$5:$A$10,),MATCH(J31,Criteria!$A$5:$F$5,)))</f>
        <v>MEDIUM</v>
      </c>
      <c r="M31" s="28"/>
      <c r="N31" s="52"/>
      <c r="O31" s="35"/>
      <c r="P31" s="53"/>
    </row>
    <row r="32" spans="1:16" s="11" customFormat="1" ht="111.4" x14ac:dyDescent="0.35">
      <c r="A32" s="20"/>
      <c r="B32" s="28" t="s">
        <v>119</v>
      </c>
      <c r="C32" s="35" t="s">
        <v>125</v>
      </c>
      <c r="D32" s="28" t="s">
        <v>126</v>
      </c>
      <c r="E32" s="30" t="s">
        <v>61</v>
      </c>
      <c r="F32" s="19" t="s">
        <v>62</v>
      </c>
      <c r="G32" s="27" t="str">
        <f>IF(E32="",0,INDEX(Criteria!$A$5:$F$10,MATCH(F32,Criteria!$A$5:$A$10,),MATCH(E32,Criteria!$A$5:$F$5,)))</f>
        <v>HIGH</v>
      </c>
      <c r="H32" s="36" t="s">
        <v>127</v>
      </c>
      <c r="I32" s="52"/>
      <c r="J32" s="30" t="s">
        <v>61</v>
      </c>
      <c r="K32" s="19" t="s">
        <v>45</v>
      </c>
      <c r="L32" s="27" t="str">
        <f>IF(J32="","",INDEX(Criteria!$A$5:$F$10,MATCH(K32,Criteria!$A$5:$A$10,),MATCH(J32,Criteria!$A$5:$F$5,)))</f>
        <v>MEDIUM</v>
      </c>
      <c r="M32" s="28"/>
      <c r="N32" s="52"/>
      <c r="O32" s="35"/>
      <c r="P32" s="53"/>
    </row>
    <row r="33" spans="1:17" s="11" customFormat="1" ht="81" x14ac:dyDescent="0.35">
      <c r="A33" s="20"/>
      <c r="B33" s="28" t="s">
        <v>119</v>
      </c>
      <c r="C33" s="35" t="s">
        <v>128</v>
      </c>
      <c r="D33" s="28" t="s">
        <v>129</v>
      </c>
      <c r="E33" s="30" t="s">
        <v>41</v>
      </c>
      <c r="F33" s="19" t="s">
        <v>49</v>
      </c>
      <c r="G33" s="27" t="str">
        <f>IF(E33="",0,INDEX(Criteria!$A$5:$F$10,MATCH(F33,Criteria!$A$5:$A$10,),MATCH(E33,Criteria!$A$5:$F$5,)))</f>
        <v>EXTREME</v>
      </c>
      <c r="H33" s="36" t="s">
        <v>185</v>
      </c>
      <c r="I33" s="52"/>
      <c r="J33" s="30" t="s">
        <v>41</v>
      </c>
      <c r="K33" s="19" t="s">
        <v>42</v>
      </c>
      <c r="L33" s="27" t="str">
        <f>IF(J33="","",INDEX(Criteria!$A$5:$F$10,MATCH(K33,Criteria!$A$5:$A$10,),MATCH(J33,Criteria!$A$5:$F$5,)))</f>
        <v>HIGH</v>
      </c>
      <c r="M33" s="28"/>
      <c r="N33" s="52"/>
      <c r="O33" s="35"/>
      <c r="P33" s="53"/>
    </row>
    <row r="34" spans="1:17" s="11" customFormat="1" ht="70.900000000000006" x14ac:dyDescent="0.3">
      <c r="A34" s="26"/>
      <c r="B34" s="28" t="s">
        <v>131</v>
      </c>
      <c r="C34" s="35" t="s">
        <v>132</v>
      </c>
      <c r="D34" s="28" t="s">
        <v>133</v>
      </c>
      <c r="E34" s="30" t="s">
        <v>48</v>
      </c>
      <c r="F34" s="19" t="s">
        <v>62</v>
      </c>
      <c r="G34" s="27" t="str">
        <f>IF(E34="",0,INDEX(Criteria!$A$5:$F$10,MATCH(F34,Criteria!$A$5:$A$10,),MATCH(E34,Criteria!$A$5:$F$5,)))</f>
        <v>MEDIUM</v>
      </c>
      <c r="H34" s="36" t="s">
        <v>134</v>
      </c>
      <c r="I34" s="52"/>
      <c r="J34" s="30" t="s">
        <v>48</v>
      </c>
      <c r="K34" s="19" t="s">
        <v>45</v>
      </c>
      <c r="L34" s="27" t="str">
        <f>IF(J34="","",INDEX(Criteria!$A$5:$F$10,MATCH(K34,Criteria!$A$5:$A$10,),MATCH(J34,Criteria!$A$5:$F$5,)))</f>
        <v>LOW</v>
      </c>
      <c r="M34" s="28"/>
      <c r="N34" s="52"/>
      <c r="O34" s="35"/>
      <c r="P34" s="53"/>
    </row>
    <row r="35" spans="1:17" s="11" customFormat="1" ht="293.64999999999998" x14ac:dyDescent="0.35">
      <c r="A35" s="20"/>
      <c r="B35" s="28" t="s">
        <v>53</v>
      </c>
      <c r="C35" s="35" t="s">
        <v>135</v>
      </c>
      <c r="D35" s="28" t="s">
        <v>40</v>
      </c>
      <c r="E35" s="30" t="s">
        <v>48</v>
      </c>
      <c r="F35" s="19" t="s">
        <v>57</v>
      </c>
      <c r="G35" s="27" t="str">
        <f>IF(E35="",0,INDEX(Criteria!$A$5:$F$10,MATCH(F35,Criteria!$A$5:$A$10,),MATCH(E35,Criteria!$A$5:$F$5,)))</f>
        <v>EXTREME</v>
      </c>
      <c r="H35" s="36" t="s">
        <v>235</v>
      </c>
      <c r="I35" s="52"/>
      <c r="J35" s="30" t="s">
        <v>48</v>
      </c>
      <c r="K35" s="19" t="s">
        <v>49</v>
      </c>
      <c r="L35" s="27" t="str">
        <f>IF(J35="","",INDEX(Criteria!$A$5:$F$10,MATCH(K35,Criteria!$A$5:$A$10,),MATCH(J35,Criteria!$A$5:$F$5,)))</f>
        <v>HIGH</v>
      </c>
      <c r="M35" s="28"/>
      <c r="N35" s="52"/>
      <c r="O35" s="35"/>
      <c r="P35" s="53"/>
    </row>
    <row r="36" spans="1:17" s="11" customFormat="1" ht="60.75" x14ac:dyDescent="0.35">
      <c r="A36" s="20"/>
      <c r="B36" s="28" t="s">
        <v>53</v>
      </c>
      <c r="C36" s="35" t="s">
        <v>137</v>
      </c>
      <c r="D36" s="28" t="s">
        <v>138</v>
      </c>
      <c r="E36" s="30" t="s">
        <v>48</v>
      </c>
      <c r="F36" s="19" t="s">
        <v>49</v>
      </c>
      <c r="G36" s="27" t="str">
        <f>IF(E36="",0,INDEX(Criteria!$A$5:$F$10,MATCH(F36,Criteria!$A$5:$A$10,),MATCH(E36,Criteria!$A$5:$F$5,)))</f>
        <v>HIGH</v>
      </c>
      <c r="H36" s="36" t="s">
        <v>139</v>
      </c>
      <c r="I36" s="52"/>
      <c r="J36" s="30" t="s">
        <v>48</v>
      </c>
      <c r="K36" s="19" t="s">
        <v>42</v>
      </c>
      <c r="L36" s="27" t="str">
        <f>IF(J36="","",INDEX(Criteria!$A$5:$F$10,MATCH(K36,Criteria!$A$5:$A$10,),MATCH(J36,Criteria!$A$5:$F$5,)))</f>
        <v>MEDIUM</v>
      </c>
      <c r="M36" s="28"/>
      <c r="N36" s="52"/>
      <c r="O36" s="35"/>
      <c r="P36" s="53"/>
    </row>
    <row r="37" spans="1:17" s="11" customFormat="1" ht="172.15" x14ac:dyDescent="0.35">
      <c r="A37" s="20"/>
      <c r="B37" s="28" t="s">
        <v>140</v>
      </c>
      <c r="C37" s="35" t="s">
        <v>141</v>
      </c>
      <c r="D37" s="28" t="s">
        <v>65</v>
      </c>
      <c r="E37" s="30" t="s">
        <v>142</v>
      </c>
      <c r="F37" s="24" t="s">
        <v>49</v>
      </c>
      <c r="G37" s="27" t="str">
        <f>IF(E37="",0,INDEX(Criteria!$A$5:$F$10,MATCH(F37,Criteria!$A$5:$A$10,),MATCH(E37,Criteria!$A$5:$F$5,)))</f>
        <v>MEDIUM</v>
      </c>
      <c r="H37" s="36" t="s">
        <v>236</v>
      </c>
      <c r="I37" s="52"/>
      <c r="J37" s="30" t="s">
        <v>142</v>
      </c>
      <c r="K37" s="19" t="s">
        <v>62</v>
      </c>
      <c r="L37" s="27" t="str">
        <f>IF(J37="","",INDEX(Criteria!$A$5:$F$10,MATCH(K37,Criteria!$A$5:$A$10,),MATCH(J37,Criteria!$A$5:$F$5,)))</f>
        <v>MEDIUM</v>
      </c>
      <c r="M37" s="28"/>
      <c r="N37" s="52"/>
      <c r="O37" s="35"/>
      <c r="P37" s="53"/>
    </row>
    <row r="38" spans="1:17" s="12" customFormat="1" ht="70.900000000000006" x14ac:dyDescent="0.35">
      <c r="A38" s="20"/>
      <c r="B38" s="23" t="s">
        <v>144</v>
      </c>
      <c r="C38" s="35" t="s">
        <v>145</v>
      </c>
      <c r="D38" s="28" t="s">
        <v>40</v>
      </c>
      <c r="E38" s="30" t="s">
        <v>48</v>
      </c>
      <c r="F38" s="19" t="s">
        <v>62</v>
      </c>
      <c r="G38" s="27" t="str">
        <f>IF(E38="",0,INDEX(Criteria!$A$5:$F$10,MATCH(F38,Criteria!$A$5:$A$10,),MATCH(E38,Criteria!$A$5:$F$5,)))</f>
        <v>MEDIUM</v>
      </c>
      <c r="H38" s="36" t="s">
        <v>237</v>
      </c>
      <c r="I38" s="52"/>
      <c r="J38" s="30" t="s">
        <v>48</v>
      </c>
      <c r="K38" s="19" t="s">
        <v>42</v>
      </c>
      <c r="L38" s="27" t="str">
        <f>IF(J38="","",INDEX(Criteria!$A$5:$F$10,MATCH(K38,Criteria!$A$5:$A$10,),MATCH(J38,Criteria!$A$5:$F$5,)))</f>
        <v>MEDIUM</v>
      </c>
      <c r="M38" s="28"/>
      <c r="N38" s="52"/>
      <c r="O38" s="35"/>
      <c r="P38" s="53"/>
    </row>
    <row r="39" spans="1:17" s="11" customFormat="1" ht="111.4" x14ac:dyDescent="0.35">
      <c r="A39" s="18"/>
      <c r="B39" s="23" t="s">
        <v>147</v>
      </c>
      <c r="C39" s="35" t="s">
        <v>148</v>
      </c>
      <c r="D39" s="23" t="s">
        <v>65</v>
      </c>
      <c r="E39" s="30" t="s">
        <v>61</v>
      </c>
      <c r="F39" s="19" t="s">
        <v>57</v>
      </c>
      <c r="G39" s="27" t="str">
        <f>IF(E39="",0,INDEX(Criteria!$A$5:$F$10,MATCH(F39,Criteria!$A$5:$A$10,),MATCH(E39,Criteria!$A$5:$F$5,)))</f>
        <v>EXTREME</v>
      </c>
      <c r="H39" s="36" t="s">
        <v>193</v>
      </c>
      <c r="I39" s="52"/>
      <c r="J39" s="30" t="s">
        <v>61</v>
      </c>
      <c r="K39" s="19" t="s">
        <v>62</v>
      </c>
      <c r="L39" s="27" t="str">
        <f>IF(J39="","",INDEX(Criteria!$A$5:$F$10,MATCH(K39,Criteria!$A$5:$A$10,),MATCH(J39,Criteria!$A$5:$F$5,)))</f>
        <v>HIGH</v>
      </c>
      <c r="M39" s="28"/>
      <c r="N39" s="52"/>
      <c r="O39" s="35"/>
      <c r="P39" s="53"/>
    </row>
    <row r="40" spans="1:17" s="11" customFormat="1" ht="334.15" x14ac:dyDescent="0.35">
      <c r="A40" s="18"/>
      <c r="B40" s="23" t="s">
        <v>150</v>
      </c>
      <c r="C40" s="35" t="s">
        <v>151</v>
      </c>
      <c r="D40" s="23" t="s">
        <v>40</v>
      </c>
      <c r="E40" s="30" t="s">
        <v>48</v>
      </c>
      <c r="F40" s="19" t="s">
        <v>57</v>
      </c>
      <c r="G40" s="27" t="str">
        <f>IF(E40="",0,INDEX(Criteria!$A$5:$F$10,MATCH(F40,Criteria!$A$5:$A$10,),MATCH(E40,Criteria!$A$5:$F$5,)))</f>
        <v>EXTREME</v>
      </c>
      <c r="H40" s="43" t="s">
        <v>152</v>
      </c>
      <c r="I40" s="52"/>
      <c r="J40" s="30" t="s">
        <v>48</v>
      </c>
      <c r="K40" s="19" t="s">
        <v>62</v>
      </c>
      <c r="L40" s="27" t="str">
        <f>IF(J40="","",INDEX(Criteria!$A$5:$F$10,MATCH(K40,Criteria!$A$5:$A$10,),MATCH(J40,Criteria!$A$5:$F$5,)))</f>
        <v>MEDIUM</v>
      </c>
      <c r="M40" s="28"/>
      <c r="N40" s="52"/>
      <c r="O40" s="35"/>
      <c r="P40" s="53"/>
    </row>
    <row r="41" spans="1:17" s="11" customFormat="1" ht="232.9" x14ac:dyDescent="0.35">
      <c r="A41" s="18"/>
      <c r="B41" s="23" t="s">
        <v>153</v>
      </c>
      <c r="C41" s="35" t="s">
        <v>154</v>
      </c>
      <c r="D41" s="23" t="s">
        <v>155</v>
      </c>
      <c r="E41" s="30" t="s">
        <v>41</v>
      </c>
      <c r="F41" s="19" t="s">
        <v>49</v>
      </c>
      <c r="G41" s="27" t="str">
        <f>IF(E41="",0,INDEX(Criteria!$A$5:$F$10,MATCH(F41,Criteria!$A$5:$A$10,),MATCH(E41,Criteria!$A$5:$F$5,)))</f>
        <v>EXTREME</v>
      </c>
      <c r="H41" s="37" t="s">
        <v>156</v>
      </c>
      <c r="I41" s="52"/>
      <c r="J41" s="30" t="s">
        <v>41</v>
      </c>
      <c r="K41" s="19" t="s">
        <v>45</v>
      </c>
      <c r="L41" s="27" t="str">
        <f>IF(J41="","",INDEX(Criteria!$A$5:$F$10,MATCH(K41,Criteria!$A$5:$A$10,),MATCH(J41,Criteria!$A$5:$F$5,)))</f>
        <v>MEDIUM</v>
      </c>
      <c r="M41" s="28"/>
      <c r="N41" s="61"/>
      <c r="O41" s="35"/>
      <c r="P41" s="53"/>
    </row>
    <row r="42" spans="1:17" ht="243" x14ac:dyDescent="0.3">
      <c r="A42" s="18"/>
      <c r="B42" s="23" t="s">
        <v>157</v>
      </c>
      <c r="C42" s="35" t="s">
        <v>158</v>
      </c>
      <c r="D42" s="23" t="s">
        <v>40</v>
      </c>
      <c r="E42" s="30" t="s">
        <v>41</v>
      </c>
      <c r="F42" s="19" t="s">
        <v>62</v>
      </c>
      <c r="G42" s="27" t="str">
        <f>IF(E42="",0,INDEX(Criteria!$A$5:$F$10,MATCH(F42,Criteria!$A$5:$A$10,),MATCH(E42,Criteria!$A$5:$F$5,)))</f>
        <v>EXTREME</v>
      </c>
      <c r="H42" s="37" t="s">
        <v>159</v>
      </c>
      <c r="I42" s="52"/>
      <c r="J42" s="30" t="s">
        <v>41</v>
      </c>
      <c r="K42" s="19" t="s">
        <v>45</v>
      </c>
      <c r="L42" s="27" t="str">
        <f>IF(J42="","",INDEX(Criteria!$A$5:$F$10,MATCH(K42,Criteria!$A$5:$A$10,),MATCH(J42,Criteria!$A$5:$F$5,)))</f>
        <v>MEDIUM</v>
      </c>
      <c r="M42" s="28"/>
      <c r="N42" s="62"/>
      <c r="O42" s="35"/>
      <c r="P42" s="53"/>
      <c r="Q42" s="11"/>
    </row>
    <row r="43" spans="1:17" s="11" customFormat="1" ht="293.64999999999998" x14ac:dyDescent="0.35">
      <c r="A43" s="66"/>
      <c r="B43" s="23" t="s">
        <v>160</v>
      </c>
      <c r="C43" s="66" t="s">
        <v>161</v>
      </c>
      <c r="D43" s="66" t="s">
        <v>162</v>
      </c>
      <c r="E43" s="19" t="s">
        <v>48</v>
      </c>
      <c r="F43" s="19" t="s">
        <v>62</v>
      </c>
      <c r="G43" s="67" t="str">
        <f>IF(E43="",0,INDEX(Criteria!$A$5:$F$10,MATCH(F43,Criteria!$A$5:$A$10,),MATCH(E43,Criteria!$A$5:$F$5,)))</f>
        <v>MEDIUM</v>
      </c>
      <c r="H43" s="36" t="s">
        <v>163</v>
      </c>
      <c r="I43" s="66"/>
      <c r="J43" s="30" t="s">
        <v>48</v>
      </c>
      <c r="K43" s="19" t="s">
        <v>42</v>
      </c>
      <c r="L43" s="27" t="str">
        <f>IF(J43="","",INDEX(Criteria!$A$5:$F$10,MATCH(K43,Criteria!$A$5:$A$10,),MATCH(J43,Criteria!$A$5:$F$5,)))</f>
        <v>MEDIUM</v>
      </c>
      <c r="M43" s="66"/>
      <c r="N43" s="66"/>
      <c r="O43" s="66"/>
      <c r="P43" s="66"/>
    </row>
    <row r="44" spans="1:17" x14ac:dyDescent="0.3">
      <c r="I44" s="11"/>
      <c r="M44" s="11"/>
      <c r="N44" s="11"/>
      <c r="O44" s="11"/>
      <c r="P44" s="11"/>
    </row>
    <row r="45" spans="1:17" x14ac:dyDescent="0.3">
      <c r="I45" s="11"/>
      <c r="M45" s="11"/>
      <c r="N45" s="11"/>
      <c r="O45" s="11"/>
      <c r="P45" s="11"/>
    </row>
    <row r="46" spans="1:17" x14ac:dyDescent="0.3">
      <c r="I46" s="11"/>
      <c r="M46" s="11"/>
      <c r="N46" s="11"/>
      <c r="O46" s="11"/>
      <c r="P46" s="11"/>
    </row>
    <row r="47" spans="1:17" x14ac:dyDescent="0.3">
      <c r="I47" s="11"/>
      <c r="M47" s="11"/>
      <c r="N47" s="11"/>
      <c r="O47" s="11"/>
      <c r="P47" s="11"/>
    </row>
    <row r="48" spans="1:17" x14ac:dyDescent="0.3">
      <c r="I48" s="11"/>
      <c r="M48" s="11"/>
      <c r="N48" s="11"/>
      <c r="O48" s="11"/>
      <c r="P48" s="11"/>
    </row>
    <row r="49" spans="9:16" x14ac:dyDescent="0.3">
      <c r="I49" s="11"/>
      <c r="M49" s="11"/>
      <c r="N49" s="11"/>
      <c r="O49" s="11"/>
      <c r="P49" s="11"/>
    </row>
    <row r="50" spans="9:16" x14ac:dyDescent="0.3">
      <c r="I50" s="11"/>
      <c r="M50" s="11"/>
      <c r="N50" s="11"/>
      <c r="O50" s="11"/>
      <c r="P50" s="11"/>
    </row>
    <row r="51" spans="9:16" x14ac:dyDescent="0.3">
      <c r="I51" s="11"/>
      <c r="M51" s="11"/>
      <c r="N51" s="11"/>
      <c r="O51" s="11"/>
      <c r="P51" s="11"/>
    </row>
    <row r="52" spans="9:16" x14ac:dyDescent="0.3">
      <c r="I52" s="11"/>
      <c r="M52" s="11"/>
      <c r="N52" s="11"/>
      <c r="O52" s="11"/>
      <c r="P52" s="11"/>
    </row>
    <row r="53" spans="9:16" x14ac:dyDescent="0.3">
      <c r="I53" s="11"/>
      <c r="M53" s="11"/>
      <c r="N53" s="11"/>
      <c r="O53" s="11"/>
      <c r="P53" s="11"/>
    </row>
    <row r="54" spans="9:16" x14ac:dyDescent="0.3">
      <c r="I54" s="11"/>
      <c r="M54" s="11"/>
      <c r="N54" s="11"/>
      <c r="O54" s="11"/>
      <c r="P54" s="11"/>
    </row>
    <row r="55" spans="9:16" x14ac:dyDescent="0.3">
      <c r="I55" s="11"/>
      <c r="M55" s="11"/>
      <c r="N55" s="11"/>
      <c r="O55" s="11"/>
      <c r="P55" s="11"/>
    </row>
    <row r="56" spans="9:16" x14ac:dyDescent="0.3">
      <c r="I56" s="11"/>
      <c r="M56" s="11"/>
      <c r="N56" s="11"/>
      <c r="O56" s="11"/>
      <c r="P56" s="11"/>
    </row>
    <row r="57" spans="9:16" x14ac:dyDescent="0.3">
      <c r="I57" s="11"/>
      <c r="M57" s="11"/>
      <c r="N57" s="11"/>
      <c r="O57" s="11"/>
      <c r="P57" s="11"/>
    </row>
    <row r="58" spans="9:16" x14ac:dyDescent="0.3">
      <c r="I58" s="11"/>
      <c r="M58" s="11"/>
      <c r="N58" s="11"/>
      <c r="O58" s="11"/>
      <c r="P58" s="11"/>
    </row>
    <row r="59" spans="9:16" x14ac:dyDescent="0.3">
      <c r="I59" s="11"/>
      <c r="M59" s="11"/>
      <c r="N59" s="11"/>
      <c r="O59" s="11"/>
      <c r="P59" s="11"/>
    </row>
    <row r="60" spans="9:16" x14ac:dyDescent="0.3">
      <c r="I60" s="11"/>
      <c r="M60" s="11"/>
      <c r="N60" s="11"/>
      <c r="O60" s="11"/>
      <c r="P60" s="11"/>
    </row>
    <row r="61" spans="9:16" x14ac:dyDescent="0.3">
      <c r="I61" s="11"/>
      <c r="M61" s="11"/>
      <c r="N61" s="11"/>
      <c r="O61" s="11"/>
      <c r="P61" s="11"/>
    </row>
    <row r="62" spans="9:16" x14ac:dyDescent="0.3">
      <c r="I62" s="11"/>
      <c r="M62" s="11"/>
      <c r="N62" s="11"/>
      <c r="O62" s="11"/>
      <c r="P62" s="11"/>
    </row>
    <row r="63" spans="9:16" x14ac:dyDescent="0.3">
      <c r="I63" s="11"/>
      <c r="M63" s="11"/>
      <c r="N63" s="11"/>
      <c r="O63" s="11"/>
      <c r="P63" s="11"/>
    </row>
    <row r="64" spans="9:16" x14ac:dyDescent="0.3">
      <c r="I64" s="11"/>
      <c r="M64" s="11"/>
      <c r="N64" s="11"/>
      <c r="O64" s="11"/>
      <c r="P64" s="11"/>
    </row>
    <row r="65" spans="9:16" x14ac:dyDescent="0.3">
      <c r="I65" s="11"/>
      <c r="M65" s="11"/>
      <c r="N65" s="11"/>
      <c r="O65" s="11"/>
      <c r="P65" s="11"/>
    </row>
    <row r="66" spans="9:16" x14ac:dyDescent="0.3">
      <c r="I66" s="11"/>
      <c r="M66" s="11"/>
      <c r="N66" s="11"/>
      <c r="O66" s="11"/>
      <c r="P66" s="11"/>
    </row>
    <row r="67" spans="9:16" x14ac:dyDescent="0.3">
      <c r="I67" s="11"/>
      <c r="M67" s="11"/>
      <c r="N67" s="11"/>
      <c r="O67" s="11"/>
      <c r="P67" s="11"/>
    </row>
    <row r="68" spans="9:16" x14ac:dyDescent="0.3">
      <c r="I68" s="11"/>
      <c r="M68" s="11"/>
      <c r="N68" s="11"/>
      <c r="O68" s="11"/>
      <c r="P68" s="11"/>
    </row>
    <row r="69" spans="9:16" x14ac:dyDescent="0.3">
      <c r="I69" s="11"/>
      <c r="M69" s="11"/>
      <c r="N69" s="11"/>
      <c r="O69" s="11"/>
      <c r="P69" s="11"/>
    </row>
    <row r="70" spans="9:16" x14ac:dyDescent="0.3">
      <c r="I70" s="11"/>
      <c r="M70" s="11"/>
      <c r="N70" s="11"/>
      <c r="O70" s="11"/>
      <c r="P70" s="11"/>
    </row>
    <row r="71" spans="9:16" x14ac:dyDescent="0.3">
      <c r="I71" s="11"/>
      <c r="M71" s="11"/>
      <c r="N71" s="11"/>
      <c r="O71" s="11"/>
      <c r="P71" s="11"/>
    </row>
    <row r="72" spans="9:16" x14ac:dyDescent="0.3">
      <c r="I72" s="11"/>
      <c r="M72" s="11"/>
      <c r="N72" s="11"/>
      <c r="O72" s="11"/>
      <c r="P72" s="11"/>
    </row>
    <row r="73" spans="9:16" x14ac:dyDescent="0.3">
      <c r="I73" s="11"/>
      <c r="M73" s="11"/>
      <c r="N73" s="11"/>
      <c r="O73" s="11"/>
      <c r="P73" s="11"/>
    </row>
    <row r="74" spans="9:16" x14ac:dyDescent="0.3">
      <c r="I74" s="11"/>
      <c r="M74" s="11"/>
      <c r="N74" s="11"/>
      <c r="O74" s="11"/>
      <c r="P74" s="11"/>
    </row>
    <row r="75" spans="9:16" x14ac:dyDescent="0.3">
      <c r="I75" s="11"/>
      <c r="M75" s="11"/>
      <c r="N75" s="11"/>
      <c r="O75" s="11"/>
      <c r="P75" s="11"/>
    </row>
    <row r="76" spans="9:16" x14ac:dyDescent="0.3">
      <c r="I76" s="11"/>
      <c r="M76" s="11"/>
      <c r="N76" s="11"/>
      <c r="O76" s="11"/>
      <c r="P76" s="11"/>
    </row>
    <row r="77" spans="9:16" x14ac:dyDescent="0.3">
      <c r="I77" s="11"/>
      <c r="M77" s="11"/>
      <c r="N77" s="11"/>
      <c r="O77" s="11"/>
      <c r="P77" s="11"/>
    </row>
    <row r="78" spans="9:16" x14ac:dyDescent="0.3">
      <c r="I78" s="11"/>
      <c r="M78" s="11"/>
      <c r="N78" s="11"/>
      <c r="O78" s="11"/>
      <c r="P78" s="11"/>
    </row>
    <row r="79" spans="9:16" x14ac:dyDescent="0.3">
      <c r="I79" s="11"/>
      <c r="M79" s="11"/>
      <c r="N79" s="11"/>
      <c r="O79" s="11"/>
      <c r="P79" s="11"/>
    </row>
    <row r="80" spans="9:16" x14ac:dyDescent="0.3">
      <c r="I80" s="11"/>
      <c r="M80" s="11"/>
      <c r="N80" s="11"/>
      <c r="O80" s="11"/>
      <c r="P80" s="11"/>
    </row>
    <row r="81" spans="9:16" x14ac:dyDescent="0.3">
      <c r="I81" s="11"/>
      <c r="M81" s="11"/>
      <c r="N81" s="11"/>
      <c r="O81" s="11"/>
      <c r="P81" s="11"/>
    </row>
    <row r="82" spans="9:16" x14ac:dyDescent="0.3">
      <c r="I82" s="11"/>
      <c r="M82" s="11"/>
      <c r="N82" s="11"/>
      <c r="O82" s="11"/>
      <c r="P82" s="11"/>
    </row>
    <row r="83" spans="9:16" x14ac:dyDescent="0.3">
      <c r="I83" s="11"/>
      <c r="M83" s="11"/>
      <c r="N83" s="11"/>
      <c r="O83" s="11"/>
      <c r="P83" s="11"/>
    </row>
    <row r="84" spans="9:16" x14ac:dyDescent="0.3">
      <c r="I84" s="11"/>
      <c r="M84" s="11"/>
      <c r="N84" s="11"/>
      <c r="O84" s="11"/>
      <c r="P84" s="11"/>
    </row>
    <row r="85" spans="9:16" x14ac:dyDescent="0.3">
      <c r="I85" s="11"/>
      <c r="M85" s="11"/>
      <c r="N85" s="11"/>
      <c r="O85" s="11"/>
      <c r="P85" s="11"/>
    </row>
    <row r="86" spans="9:16" x14ac:dyDescent="0.3">
      <c r="I86" s="11"/>
      <c r="M86" s="11"/>
      <c r="N86" s="11"/>
      <c r="O86" s="11"/>
      <c r="P86" s="11"/>
    </row>
    <row r="87" spans="9:16" x14ac:dyDescent="0.3">
      <c r="I87" s="11"/>
      <c r="M87" s="11"/>
      <c r="N87" s="11"/>
      <c r="O87" s="11"/>
      <c r="P87" s="11"/>
    </row>
    <row r="88" spans="9:16" x14ac:dyDescent="0.3">
      <c r="I88" s="11"/>
      <c r="M88" s="11"/>
      <c r="N88" s="11"/>
      <c r="O88" s="11"/>
      <c r="P88" s="11"/>
    </row>
    <row r="89" spans="9:16" x14ac:dyDescent="0.3">
      <c r="I89" s="11"/>
      <c r="M89" s="11"/>
      <c r="N89" s="11"/>
      <c r="O89" s="11"/>
      <c r="P89" s="11"/>
    </row>
    <row r="90" spans="9:16" x14ac:dyDescent="0.3">
      <c r="I90" s="11"/>
      <c r="M90" s="11"/>
      <c r="N90" s="11"/>
      <c r="O90" s="11"/>
      <c r="P90" s="11"/>
    </row>
    <row r="91" spans="9:16" x14ac:dyDescent="0.3">
      <c r="I91" s="11"/>
      <c r="M91" s="11"/>
      <c r="N91" s="11"/>
      <c r="O91" s="11"/>
      <c r="P91" s="11"/>
    </row>
    <row r="92" spans="9:16" x14ac:dyDescent="0.3">
      <c r="I92" s="11"/>
      <c r="M92" s="11"/>
      <c r="N92" s="11"/>
      <c r="O92" s="11"/>
      <c r="P92" s="11"/>
    </row>
    <row r="93" spans="9:16" x14ac:dyDescent="0.3">
      <c r="I93" s="11"/>
      <c r="M93" s="11"/>
      <c r="N93" s="11"/>
      <c r="O93" s="11"/>
      <c r="P93" s="11"/>
    </row>
    <row r="94" spans="9:16" x14ac:dyDescent="0.3">
      <c r="I94" s="11"/>
      <c r="M94" s="11"/>
      <c r="N94" s="11"/>
      <c r="O94" s="11"/>
      <c r="P94" s="11"/>
    </row>
    <row r="95" spans="9:16" x14ac:dyDescent="0.3">
      <c r="I95" s="11"/>
      <c r="M95" s="11"/>
      <c r="N95" s="11"/>
      <c r="O95" s="11"/>
      <c r="P95" s="11"/>
    </row>
    <row r="96" spans="9:16" x14ac:dyDescent="0.3">
      <c r="I96" s="11"/>
      <c r="M96" s="11"/>
      <c r="N96" s="11"/>
      <c r="O96" s="11"/>
      <c r="P96" s="11"/>
    </row>
    <row r="97" spans="9:16" x14ac:dyDescent="0.3">
      <c r="I97" s="11"/>
      <c r="M97" s="11"/>
      <c r="N97" s="11"/>
      <c r="O97" s="11"/>
      <c r="P97" s="11"/>
    </row>
    <row r="98" spans="9:16" x14ac:dyDescent="0.3">
      <c r="I98" s="11"/>
      <c r="M98" s="11"/>
      <c r="N98" s="11"/>
      <c r="O98" s="11"/>
      <c r="P98" s="11"/>
    </row>
    <row r="99" spans="9:16" x14ac:dyDescent="0.3">
      <c r="I99" s="11"/>
      <c r="M99" s="11"/>
      <c r="N99" s="11"/>
      <c r="O99" s="11"/>
      <c r="P99" s="11"/>
    </row>
    <row r="100" spans="9:16" x14ac:dyDescent="0.3">
      <c r="I100" s="11"/>
      <c r="M100" s="11"/>
      <c r="N100" s="11"/>
      <c r="O100" s="11"/>
      <c r="P100" s="11"/>
    </row>
    <row r="101" spans="9:16" x14ac:dyDescent="0.3">
      <c r="I101" s="11"/>
      <c r="M101" s="11"/>
      <c r="N101" s="11"/>
      <c r="O101" s="11"/>
      <c r="P101" s="11"/>
    </row>
    <row r="102" spans="9:16" x14ac:dyDescent="0.3">
      <c r="I102" s="11"/>
      <c r="M102" s="11"/>
      <c r="N102" s="11"/>
      <c r="O102" s="11"/>
      <c r="P102" s="11"/>
    </row>
    <row r="103" spans="9:16" x14ac:dyDescent="0.3">
      <c r="I103" s="11"/>
      <c r="M103" s="11"/>
      <c r="N103" s="11"/>
      <c r="O103" s="11"/>
      <c r="P103" s="11"/>
    </row>
    <row r="104" spans="9:16" x14ac:dyDescent="0.3">
      <c r="I104" s="11"/>
      <c r="M104" s="11"/>
      <c r="N104" s="11"/>
      <c r="O104" s="11"/>
      <c r="P104" s="11"/>
    </row>
    <row r="105" spans="9:16" x14ac:dyDescent="0.3">
      <c r="I105" s="11"/>
      <c r="M105" s="11"/>
      <c r="N105" s="11"/>
      <c r="O105" s="11"/>
      <c r="P105" s="11"/>
    </row>
    <row r="106" spans="9:16" x14ac:dyDescent="0.3">
      <c r="I106" s="11"/>
      <c r="M106" s="11"/>
      <c r="N106" s="11"/>
      <c r="O106" s="11"/>
      <c r="P106" s="11"/>
    </row>
    <row r="107" spans="9:16" x14ac:dyDescent="0.3">
      <c r="I107" s="11"/>
      <c r="M107" s="11"/>
      <c r="N107" s="11"/>
      <c r="O107" s="11"/>
      <c r="P107" s="11"/>
    </row>
    <row r="108" spans="9:16" x14ac:dyDescent="0.3">
      <c r="I108" s="11"/>
      <c r="M108" s="11"/>
      <c r="N108" s="11"/>
      <c r="O108" s="11"/>
      <c r="P108" s="11"/>
    </row>
    <row r="109" spans="9:16" x14ac:dyDescent="0.3">
      <c r="I109" s="11"/>
      <c r="M109" s="11"/>
      <c r="N109" s="11"/>
      <c r="O109" s="11"/>
      <c r="P109" s="11"/>
    </row>
    <row r="110" spans="9:16" x14ac:dyDescent="0.3">
      <c r="I110" s="11"/>
      <c r="M110" s="11"/>
      <c r="N110" s="11"/>
      <c r="O110" s="11"/>
      <c r="P110" s="11"/>
    </row>
    <row r="111" spans="9:16" x14ac:dyDescent="0.3">
      <c r="I111" s="11"/>
      <c r="M111" s="11"/>
      <c r="N111" s="11"/>
      <c r="O111" s="11"/>
      <c r="P111" s="11"/>
    </row>
    <row r="112" spans="9:16" x14ac:dyDescent="0.3">
      <c r="I112" s="11"/>
      <c r="M112" s="11"/>
      <c r="N112" s="11"/>
      <c r="O112" s="11"/>
      <c r="P112" s="11"/>
    </row>
    <row r="113" spans="9:16" x14ac:dyDescent="0.3">
      <c r="I113" s="11"/>
      <c r="M113" s="11"/>
      <c r="N113" s="11"/>
      <c r="O113" s="11"/>
      <c r="P113" s="11"/>
    </row>
    <row r="114" spans="9:16" x14ac:dyDescent="0.3">
      <c r="I114" s="11"/>
      <c r="M114" s="11"/>
      <c r="N114" s="11"/>
      <c r="O114" s="11"/>
      <c r="P114" s="11"/>
    </row>
    <row r="115" spans="9:16" x14ac:dyDescent="0.3">
      <c r="I115" s="11"/>
      <c r="M115" s="11"/>
      <c r="N115" s="11"/>
      <c r="O115" s="11"/>
      <c r="P115" s="11"/>
    </row>
    <row r="116" spans="9:16" x14ac:dyDescent="0.3">
      <c r="I116" s="11"/>
      <c r="M116" s="11"/>
      <c r="N116" s="11"/>
      <c r="O116" s="11"/>
      <c r="P116" s="11"/>
    </row>
    <row r="117" spans="9:16" x14ac:dyDescent="0.3">
      <c r="I117" s="11"/>
      <c r="M117" s="11"/>
      <c r="N117" s="11"/>
      <c r="O117" s="11"/>
      <c r="P117" s="11"/>
    </row>
    <row r="118" spans="9:16" x14ac:dyDescent="0.3">
      <c r="I118" s="11"/>
      <c r="M118" s="11"/>
      <c r="N118" s="11"/>
      <c r="O118" s="11"/>
      <c r="P118" s="11"/>
    </row>
    <row r="119" spans="9:16" x14ac:dyDescent="0.3">
      <c r="I119" s="11"/>
      <c r="M119" s="11"/>
      <c r="N119" s="11"/>
      <c r="O119" s="11"/>
      <c r="P119" s="11"/>
    </row>
    <row r="120" spans="9:16" x14ac:dyDescent="0.3">
      <c r="I120" s="11"/>
      <c r="M120" s="11"/>
      <c r="N120" s="11"/>
      <c r="O120" s="11"/>
      <c r="P120" s="11"/>
    </row>
    <row r="121" spans="9:16" x14ac:dyDescent="0.3">
      <c r="I121" s="11"/>
      <c r="M121" s="11"/>
      <c r="N121" s="11"/>
      <c r="O121" s="11"/>
      <c r="P121" s="11"/>
    </row>
    <row r="122" spans="9:16" x14ac:dyDescent="0.3">
      <c r="I122" s="11"/>
      <c r="M122" s="11"/>
      <c r="N122" s="11"/>
      <c r="O122" s="11"/>
      <c r="P122" s="11"/>
    </row>
    <row r="123" spans="9:16" x14ac:dyDescent="0.3">
      <c r="I123" s="11"/>
      <c r="M123" s="11"/>
      <c r="N123" s="11"/>
      <c r="O123" s="11"/>
      <c r="P123" s="11"/>
    </row>
    <row r="124" spans="9:16" x14ac:dyDescent="0.3">
      <c r="I124" s="11"/>
      <c r="M124" s="11"/>
      <c r="N124" s="11"/>
      <c r="O124" s="11"/>
      <c r="P124" s="11"/>
    </row>
    <row r="125" spans="9:16" x14ac:dyDescent="0.3">
      <c r="I125" s="11"/>
      <c r="M125" s="11"/>
      <c r="N125" s="11"/>
      <c r="O125" s="11"/>
      <c r="P125" s="11"/>
    </row>
    <row r="126" spans="9:16" x14ac:dyDescent="0.3">
      <c r="I126" s="11"/>
      <c r="M126" s="11"/>
      <c r="N126" s="11"/>
      <c r="O126" s="11"/>
      <c r="P126" s="11"/>
    </row>
    <row r="127" spans="9:16" x14ac:dyDescent="0.3">
      <c r="I127" s="11"/>
      <c r="M127" s="11"/>
      <c r="N127" s="11"/>
      <c r="O127" s="11"/>
      <c r="P127" s="11"/>
    </row>
    <row r="128" spans="9:16" x14ac:dyDescent="0.3">
      <c r="I128" s="11"/>
      <c r="M128" s="11"/>
      <c r="N128" s="11"/>
      <c r="O128" s="11"/>
      <c r="P128" s="11"/>
    </row>
    <row r="129" spans="9:16" x14ac:dyDescent="0.3">
      <c r="I129" s="11"/>
      <c r="M129" s="11"/>
      <c r="N129" s="11"/>
      <c r="O129" s="11"/>
      <c r="P129" s="11"/>
    </row>
    <row r="130" spans="9:16" x14ac:dyDescent="0.3">
      <c r="I130" s="11"/>
      <c r="M130" s="11"/>
      <c r="N130" s="11"/>
      <c r="O130" s="11"/>
      <c r="P130" s="11"/>
    </row>
    <row r="131" spans="9:16" x14ac:dyDescent="0.3">
      <c r="I131" s="11"/>
      <c r="M131" s="11"/>
      <c r="N131" s="11"/>
      <c r="O131" s="11"/>
      <c r="P131" s="11"/>
    </row>
    <row r="132" spans="9:16" x14ac:dyDescent="0.3">
      <c r="I132" s="11"/>
      <c r="M132" s="11"/>
      <c r="N132" s="11"/>
      <c r="O132" s="11"/>
      <c r="P132" s="11"/>
    </row>
    <row r="133" spans="9:16" x14ac:dyDescent="0.3">
      <c r="I133" s="11"/>
      <c r="M133" s="11"/>
      <c r="N133" s="11"/>
      <c r="O133" s="11"/>
      <c r="P133" s="11"/>
    </row>
    <row r="134" spans="9:16" x14ac:dyDescent="0.3">
      <c r="I134" s="11"/>
      <c r="M134" s="11"/>
      <c r="N134" s="11"/>
      <c r="O134" s="11"/>
      <c r="P134" s="11"/>
    </row>
    <row r="135" spans="9:16" x14ac:dyDescent="0.3">
      <c r="I135" s="11"/>
      <c r="M135" s="11"/>
      <c r="N135" s="11"/>
      <c r="O135" s="11"/>
      <c r="P135" s="11"/>
    </row>
    <row r="136" spans="9:16" x14ac:dyDescent="0.3">
      <c r="I136" s="11"/>
      <c r="M136" s="11"/>
      <c r="N136" s="11"/>
      <c r="O136" s="11"/>
      <c r="P136" s="11"/>
    </row>
    <row r="137" spans="9:16" x14ac:dyDescent="0.3">
      <c r="I137" s="11"/>
      <c r="M137" s="11"/>
      <c r="N137" s="11"/>
      <c r="O137" s="11"/>
      <c r="P137" s="11"/>
    </row>
    <row r="138" spans="9:16" x14ac:dyDescent="0.3">
      <c r="I138" s="11"/>
      <c r="M138" s="11"/>
      <c r="N138" s="11"/>
      <c r="O138" s="11"/>
      <c r="P138" s="11"/>
    </row>
    <row r="139" spans="9:16" x14ac:dyDescent="0.3">
      <c r="I139" s="11"/>
      <c r="M139" s="11"/>
      <c r="N139" s="11"/>
      <c r="O139" s="11"/>
      <c r="P139" s="11"/>
    </row>
    <row r="140" spans="9:16" x14ac:dyDescent="0.3">
      <c r="I140" s="11"/>
      <c r="M140" s="11"/>
      <c r="N140" s="11"/>
      <c r="O140" s="11"/>
      <c r="P140" s="11"/>
    </row>
    <row r="141" spans="9:16" x14ac:dyDescent="0.3">
      <c r="I141" s="11"/>
      <c r="M141" s="11"/>
      <c r="N141" s="11"/>
      <c r="O141" s="11"/>
      <c r="P141" s="11"/>
    </row>
    <row r="142" spans="9:16" x14ac:dyDescent="0.3">
      <c r="I142" s="11"/>
      <c r="M142" s="11"/>
      <c r="N142" s="11"/>
      <c r="O142" s="11"/>
      <c r="P142" s="11"/>
    </row>
    <row r="143" spans="9:16" x14ac:dyDescent="0.3">
      <c r="I143" s="11"/>
      <c r="M143" s="11"/>
      <c r="N143" s="11"/>
      <c r="O143" s="11"/>
      <c r="P143" s="11"/>
    </row>
    <row r="144" spans="9:16" x14ac:dyDescent="0.3">
      <c r="I144" s="11"/>
      <c r="M144" s="11"/>
      <c r="N144" s="11"/>
      <c r="O144" s="11"/>
      <c r="P144" s="11"/>
    </row>
    <row r="145" spans="9:16" x14ac:dyDescent="0.3">
      <c r="I145" s="11"/>
      <c r="M145" s="11"/>
      <c r="N145" s="11"/>
      <c r="O145" s="11"/>
      <c r="P145" s="11"/>
    </row>
    <row r="146" spans="9:16" x14ac:dyDescent="0.3">
      <c r="I146" s="11"/>
      <c r="M146" s="11"/>
      <c r="N146" s="11"/>
      <c r="O146" s="11"/>
      <c r="P146" s="11"/>
    </row>
    <row r="147" spans="9:16" x14ac:dyDescent="0.3">
      <c r="I147" s="11"/>
      <c r="M147" s="11"/>
      <c r="N147" s="11"/>
      <c r="O147" s="11"/>
      <c r="P147" s="11"/>
    </row>
    <row r="148" spans="9:16" x14ac:dyDescent="0.3">
      <c r="I148" s="11"/>
      <c r="M148" s="11"/>
      <c r="N148" s="11"/>
      <c r="O148" s="11"/>
      <c r="P148" s="11"/>
    </row>
    <row r="149" spans="9:16" x14ac:dyDescent="0.3">
      <c r="I149" s="11"/>
      <c r="M149" s="11"/>
      <c r="N149" s="11"/>
      <c r="O149" s="11"/>
      <c r="P149" s="11"/>
    </row>
    <row r="150" spans="9:16" x14ac:dyDescent="0.3">
      <c r="I150" s="11"/>
      <c r="M150" s="11"/>
      <c r="N150" s="11"/>
      <c r="O150" s="11"/>
      <c r="P150" s="11"/>
    </row>
    <row r="151" spans="9:16" x14ac:dyDescent="0.3">
      <c r="I151" s="11"/>
      <c r="M151" s="11"/>
      <c r="N151" s="11"/>
      <c r="O151" s="11"/>
      <c r="P151" s="11"/>
    </row>
    <row r="152" spans="9:16" x14ac:dyDescent="0.3">
      <c r="I152" s="11"/>
      <c r="M152" s="11"/>
      <c r="N152" s="11"/>
      <c r="O152" s="11"/>
      <c r="P152" s="11"/>
    </row>
    <row r="153" spans="9:16" x14ac:dyDescent="0.3">
      <c r="I153" s="11"/>
      <c r="M153" s="11"/>
      <c r="N153" s="11"/>
      <c r="O153" s="11"/>
      <c r="P153" s="11"/>
    </row>
    <row r="154" spans="9:16" x14ac:dyDescent="0.3">
      <c r="I154" s="11"/>
      <c r="M154" s="11"/>
      <c r="N154" s="11"/>
      <c r="O154" s="11"/>
      <c r="P154" s="11"/>
    </row>
    <row r="155" spans="9:16" x14ac:dyDescent="0.3">
      <c r="I155" s="11"/>
      <c r="M155" s="11"/>
      <c r="N155" s="11"/>
      <c r="O155" s="11"/>
      <c r="P155" s="11"/>
    </row>
    <row r="156" spans="9:16" x14ac:dyDescent="0.3">
      <c r="I156" s="11"/>
      <c r="M156" s="11"/>
      <c r="N156" s="11"/>
      <c r="O156" s="11"/>
      <c r="P156" s="11"/>
    </row>
    <row r="157" spans="9:16" x14ac:dyDescent="0.3">
      <c r="I157" s="11"/>
      <c r="M157" s="11"/>
      <c r="N157" s="11"/>
      <c r="O157" s="11"/>
      <c r="P157" s="11"/>
    </row>
    <row r="158" spans="9:16" x14ac:dyDescent="0.3">
      <c r="I158" s="11"/>
      <c r="M158" s="11"/>
      <c r="N158" s="11"/>
      <c r="O158" s="11"/>
      <c r="P158" s="11"/>
    </row>
    <row r="159" spans="9:16" x14ac:dyDescent="0.3">
      <c r="I159" s="11"/>
      <c r="M159" s="11"/>
      <c r="N159" s="11"/>
      <c r="O159" s="11"/>
      <c r="P159" s="11"/>
    </row>
    <row r="160" spans="9:16" x14ac:dyDescent="0.3">
      <c r="I160" s="11"/>
      <c r="M160" s="11"/>
      <c r="N160" s="11"/>
      <c r="O160" s="11"/>
      <c r="P160" s="11"/>
    </row>
    <row r="161" spans="9:16" x14ac:dyDescent="0.3">
      <c r="I161" s="11"/>
      <c r="M161" s="11"/>
      <c r="N161" s="11"/>
      <c r="O161" s="11"/>
      <c r="P161" s="11"/>
    </row>
    <row r="162" spans="9:16" x14ac:dyDescent="0.3">
      <c r="I162" s="11"/>
      <c r="M162" s="11"/>
      <c r="N162" s="11"/>
      <c r="O162" s="11"/>
      <c r="P162" s="11"/>
    </row>
    <row r="163" spans="9:16" x14ac:dyDescent="0.3">
      <c r="I163" s="11"/>
      <c r="M163" s="11"/>
      <c r="N163" s="11"/>
      <c r="O163" s="11"/>
      <c r="P163" s="11"/>
    </row>
    <row r="164" spans="9:16" x14ac:dyDescent="0.3">
      <c r="I164" s="11"/>
      <c r="M164" s="11"/>
      <c r="N164" s="11"/>
      <c r="O164" s="11"/>
      <c r="P164" s="11"/>
    </row>
    <row r="165" spans="9:16" x14ac:dyDescent="0.3">
      <c r="I165" s="11"/>
      <c r="M165" s="11"/>
      <c r="N165" s="11"/>
      <c r="O165" s="11"/>
      <c r="P165" s="11"/>
    </row>
    <row r="166" spans="9:16" x14ac:dyDescent="0.3">
      <c r="I166" s="11"/>
      <c r="M166" s="11"/>
      <c r="N166" s="11"/>
      <c r="O166" s="11"/>
      <c r="P166" s="11"/>
    </row>
    <row r="167" spans="9:16" x14ac:dyDescent="0.3">
      <c r="I167" s="11"/>
      <c r="M167" s="11"/>
      <c r="N167" s="11"/>
      <c r="O167" s="11"/>
      <c r="P167" s="11"/>
    </row>
    <row r="168" spans="9:16" x14ac:dyDescent="0.3">
      <c r="I168" s="11"/>
      <c r="M168" s="11"/>
      <c r="N168" s="11"/>
      <c r="O168" s="11"/>
      <c r="P168" s="11"/>
    </row>
    <row r="169" spans="9:16" x14ac:dyDescent="0.3">
      <c r="I169" s="11"/>
      <c r="M169" s="11"/>
      <c r="N169" s="11"/>
      <c r="O169" s="11"/>
      <c r="P169" s="11"/>
    </row>
    <row r="170" spans="9:16" x14ac:dyDescent="0.3">
      <c r="I170" s="11"/>
      <c r="M170" s="11"/>
      <c r="N170" s="11"/>
      <c r="O170" s="11"/>
      <c r="P170" s="11"/>
    </row>
    <row r="171" spans="9:16" x14ac:dyDescent="0.3">
      <c r="I171" s="11"/>
      <c r="M171" s="11"/>
      <c r="N171" s="11"/>
      <c r="O171" s="11"/>
      <c r="P171" s="11"/>
    </row>
    <row r="172" spans="9:16" x14ac:dyDescent="0.3">
      <c r="I172" s="11"/>
      <c r="M172" s="11"/>
      <c r="N172" s="11"/>
      <c r="O172" s="11"/>
      <c r="P172" s="11"/>
    </row>
    <row r="173" spans="9:16" x14ac:dyDescent="0.3">
      <c r="I173" s="11"/>
      <c r="M173" s="11"/>
      <c r="N173" s="11"/>
      <c r="O173" s="11"/>
      <c r="P173" s="11"/>
    </row>
    <row r="174" spans="9:16" x14ac:dyDescent="0.3">
      <c r="I174" s="11"/>
      <c r="M174" s="11"/>
      <c r="N174" s="11"/>
      <c r="O174" s="11"/>
      <c r="P174" s="11"/>
    </row>
    <row r="175" spans="9:16" x14ac:dyDescent="0.3">
      <c r="I175" s="11"/>
      <c r="M175" s="11"/>
      <c r="N175" s="11"/>
      <c r="O175" s="11"/>
      <c r="P175" s="11"/>
    </row>
    <row r="176" spans="9:16" x14ac:dyDescent="0.3">
      <c r="I176" s="11"/>
      <c r="M176" s="11"/>
      <c r="N176" s="11"/>
      <c r="O176" s="11"/>
      <c r="P176" s="11"/>
    </row>
    <row r="177" spans="9:16" x14ac:dyDescent="0.3">
      <c r="I177" s="11"/>
      <c r="M177" s="11"/>
      <c r="N177" s="11"/>
      <c r="O177" s="11"/>
      <c r="P177" s="11"/>
    </row>
    <row r="178" spans="9:16" x14ac:dyDescent="0.3">
      <c r="I178" s="11"/>
      <c r="M178" s="11"/>
      <c r="N178" s="11"/>
      <c r="O178" s="11"/>
      <c r="P178" s="11"/>
    </row>
    <row r="179" spans="9:16" x14ac:dyDescent="0.3">
      <c r="I179" s="11"/>
      <c r="M179" s="11"/>
      <c r="N179" s="11"/>
      <c r="O179" s="11"/>
      <c r="P179" s="11"/>
    </row>
    <row r="180" spans="9:16" x14ac:dyDescent="0.3">
      <c r="I180" s="11"/>
      <c r="M180" s="11"/>
      <c r="N180" s="11"/>
      <c r="O180" s="11"/>
      <c r="P180" s="11"/>
    </row>
    <row r="181" spans="9:16" x14ac:dyDescent="0.3">
      <c r="I181" s="11"/>
      <c r="M181" s="11"/>
      <c r="N181" s="11"/>
      <c r="O181" s="11"/>
      <c r="P181" s="11"/>
    </row>
    <row r="182" spans="9:16" x14ac:dyDescent="0.3">
      <c r="I182" s="11"/>
      <c r="M182" s="11"/>
      <c r="N182" s="11"/>
      <c r="O182" s="11"/>
      <c r="P182" s="11"/>
    </row>
    <row r="183" spans="9:16" x14ac:dyDescent="0.3">
      <c r="I183" s="11"/>
      <c r="M183" s="11"/>
      <c r="N183" s="11"/>
      <c r="O183" s="11"/>
      <c r="P183" s="11"/>
    </row>
    <row r="184" spans="9:16" x14ac:dyDescent="0.3">
      <c r="I184" s="11"/>
      <c r="M184" s="11"/>
      <c r="N184" s="11"/>
      <c r="O184" s="11"/>
      <c r="P184" s="11"/>
    </row>
    <row r="185" spans="9:16" x14ac:dyDescent="0.3">
      <c r="I185" s="11"/>
      <c r="M185" s="11"/>
      <c r="N185" s="11"/>
      <c r="O185" s="11"/>
      <c r="P185" s="11"/>
    </row>
    <row r="186" spans="9:16" x14ac:dyDescent="0.3">
      <c r="I186" s="11"/>
      <c r="M186" s="11"/>
      <c r="N186" s="11"/>
      <c r="O186" s="11"/>
      <c r="P186" s="11"/>
    </row>
    <row r="187" spans="9:16" x14ac:dyDescent="0.3">
      <c r="I187" s="11"/>
      <c r="M187" s="11"/>
      <c r="N187" s="11"/>
      <c r="O187" s="11"/>
      <c r="P187" s="11"/>
    </row>
    <row r="188" spans="9:16" x14ac:dyDescent="0.3">
      <c r="I188" s="11"/>
      <c r="M188" s="11"/>
      <c r="N188" s="11"/>
      <c r="O188" s="11"/>
      <c r="P188" s="11"/>
    </row>
    <row r="189" spans="9:16" x14ac:dyDescent="0.3">
      <c r="I189" s="11"/>
      <c r="M189" s="11"/>
      <c r="N189" s="11"/>
      <c r="O189" s="11"/>
      <c r="P189" s="11"/>
    </row>
    <row r="190" spans="9:16" x14ac:dyDescent="0.3">
      <c r="I190" s="11"/>
      <c r="M190" s="11"/>
      <c r="N190" s="11"/>
      <c r="O190" s="11"/>
      <c r="P190" s="11"/>
    </row>
    <row r="191" spans="9:16" x14ac:dyDescent="0.3">
      <c r="I191" s="11"/>
      <c r="M191" s="11"/>
      <c r="N191" s="11"/>
      <c r="O191" s="11"/>
      <c r="P191" s="11"/>
    </row>
    <row r="192" spans="9:16" x14ac:dyDescent="0.3">
      <c r="I192" s="11"/>
      <c r="M192" s="11"/>
      <c r="N192" s="11"/>
      <c r="O192" s="11"/>
      <c r="P192" s="11"/>
    </row>
    <row r="193" spans="9:16" x14ac:dyDescent="0.3">
      <c r="I193" s="11"/>
      <c r="M193" s="11"/>
      <c r="N193" s="11"/>
      <c r="O193" s="11"/>
      <c r="P193" s="11"/>
    </row>
    <row r="194" spans="9:16" x14ac:dyDescent="0.3">
      <c r="I194" s="11"/>
      <c r="M194" s="11"/>
      <c r="N194" s="11"/>
      <c r="O194" s="11"/>
      <c r="P194" s="11"/>
    </row>
    <row r="195" spans="9:16" x14ac:dyDescent="0.3">
      <c r="I195" s="11"/>
      <c r="M195" s="11"/>
      <c r="N195" s="11"/>
      <c r="O195" s="11"/>
      <c r="P195" s="11"/>
    </row>
    <row r="196" spans="9:16" x14ac:dyDescent="0.3">
      <c r="I196" s="11"/>
      <c r="M196" s="11"/>
      <c r="N196" s="11"/>
      <c r="O196" s="11"/>
      <c r="P196" s="11"/>
    </row>
    <row r="197" spans="9:16" x14ac:dyDescent="0.3">
      <c r="I197" s="11"/>
      <c r="M197" s="11"/>
      <c r="N197" s="11"/>
      <c r="O197" s="11"/>
      <c r="P197" s="11"/>
    </row>
    <row r="198" spans="9:16" x14ac:dyDescent="0.3">
      <c r="I198" s="11"/>
      <c r="M198" s="11"/>
      <c r="N198" s="11"/>
      <c r="O198" s="11"/>
      <c r="P198" s="11"/>
    </row>
    <row r="199" spans="9:16" x14ac:dyDescent="0.3">
      <c r="I199" s="11"/>
      <c r="M199" s="11"/>
      <c r="N199" s="11"/>
      <c r="O199" s="11"/>
      <c r="P199" s="11"/>
    </row>
    <row r="200" spans="9:16" x14ac:dyDescent="0.3">
      <c r="I200" s="11"/>
      <c r="M200" s="11"/>
      <c r="N200" s="11"/>
      <c r="O200" s="11"/>
      <c r="P200" s="11"/>
    </row>
    <row r="201" spans="9:16" x14ac:dyDescent="0.3">
      <c r="I201" s="11"/>
      <c r="M201" s="11"/>
      <c r="N201" s="11"/>
      <c r="O201" s="11"/>
      <c r="P201" s="11"/>
    </row>
    <row r="202" spans="9:16" x14ac:dyDescent="0.3">
      <c r="I202" s="11"/>
      <c r="M202" s="11"/>
      <c r="N202" s="11"/>
      <c r="O202" s="11"/>
      <c r="P202" s="11"/>
    </row>
    <row r="203" spans="9:16" x14ac:dyDescent="0.3">
      <c r="I203" s="11"/>
      <c r="M203" s="11"/>
      <c r="N203" s="11"/>
      <c r="O203" s="11"/>
      <c r="P203" s="11"/>
    </row>
    <row r="204" spans="9:16" x14ac:dyDescent="0.3">
      <c r="I204" s="11"/>
      <c r="M204" s="11"/>
      <c r="N204" s="11"/>
      <c r="O204" s="11"/>
      <c r="P204" s="11"/>
    </row>
    <row r="205" spans="9:16" x14ac:dyDescent="0.3">
      <c r="I205" s="11"/>
      <c r="M205" s="11"/>
      <c r="N205" s="11"/>
      <c r="O205" s="11"/>
      <c r="P205" s="11"/>
    </row>
    <row r="206" spans="9:16" x14ac:dyDescent="0.3">
      <c r="I206" s="11"/>
      <c r="M206" s="11"/>
      <c r="N206" s="11"/>
      <c r="O206" s="11"/>
      <c r="P206" s="11"/>
    </row>
    <row r="207" spans="9:16" x14ac:dyDescent="0.3">
      <c r="I207" s="11"/>
      <c r="M207" s="11"/>
      <c r="N207" s="11"/>
      <c r="O207" s="11"/>
      <c r="P207" s="11"/>
    </row>
    <row r="208" spans="9:16" x14ac:dyDescent="0.3">
      <c r="I208" s="11"/>
      <c r="M208" s="11"/>
      <c r="N208" s="11"/>
      <c r="O208" s="11"/>
      <c r="P208" s="11"/>
    </row>
    <row r="209" spans="9:16" x14ac:dyDescent="0.3">
      <c r="I209" s="11"/>
      <c r="M209" s="11"/>
      <c r="N209" s="11"/>
      <c r="O209" s="11"/>
      <c r="P209" s="11"/>
    </row>
    <row r="210" spans="9:16" x14ac:dyDescent="0.3">
      <c r="I210" s="11"/>
      <c r="M210" s="11"/>
      <c r="N210" s="11"/>
      <c r="O210" s="11"/>
      <c r="P210" s="11"/>
    </row>
    <row r="211" spans="9:16" x14ac:dyDescent="0.3">
      <c r="I211" s="11"/>
      <c r="M211" s="11"/>
      <c r="N211" s="11"/>
      <c r="O211" s="11"/>
      <c r="P211" s="11"/>
    </row>
    <row r="212" spans="9:16" x14ac:dyDescent="0.3">
      <c r="I212" s="11"/>
      <c r="M212" s="11"/>
      <c r="N212" s="11"/>
      <c r="O212" s="11"/>
      <c r="P212" s="11"/>
    </row>
    <row r="213" spans="9:16" x14ac:dyDescent="0.3">
      <c r="I213" s="11"/>
      <c r="M213" s="11"/>
      <c r="N213" s="11"/>
      <c r="O213" s="11"/>
      <c r="P213" s="11"/>
    </row>
    <row r="214" spans="9:16" x14ac:dyDescent="0.3">
      <c r="I214" s="11"/>
      <c r="M214" s="11"/>
      <c r="N214" s="11"/>
      <c r="O214" s="11"/>
      <c r="P214" s="11"/>
    </row>
    <row r="215" spans="9:16" x14ac:dyDescent="0.3">
      <c r="I215" s="11"/>
      <c r="M215" s="11"/>
      <c r="N215" s="11"/>
      <c r="O215" s="11"/>
      <c r="P215" s="11"/>
    </row>
    <row r="216" spans="9:16" x14ac:dyDescent="0.3">
      <c r="I216" s="11"/>
      <c r="M216" s="11"/>
      <c r="N216" s="11"/>
      <c r="O216" s="11"/>
      <c r="P216" s="11"/>
    </row>
    <row r="217" spans="9:16" x14ac:dyDescent="0.3">
      <c r="I217" s="11"/>
      <c r="M217" s="11"/>
      <c r="N217" s="11"/>
      <c r="O217" s="11"/>
      <c r="P217" s="11"/>
    </row>
    <row r="218" spans="9:16" x14ac:dyDescent="0.3">
      <c r="I218" s="11"/>
      <c r="M218" s="11"/>
      <c r="N218" s="11"/>
      <c r="O218" s="11"/>
      <c r="P218" s="11"/>
    </row>
    <row r="219" spans="9:16" x14ac:dyDescent="0.3">
      <c r="I219" s="11"/>
      <c r="M219" s="11"/>
      <c r="N219" s="11"/>
      <c r="O219" s="11"/>
      <c r="P219" s="11"/>
    </row>
    <row r="220" spans="9:16" x14ac:dyDescent="0.3">
      <c r="I220" s="11"/>
      <c r="M220" s="11"/>
      <c r="N220" s="11"/>
      <c r="O220" s="11"/>
      <c r="P220" s="11"/>
    </row>
    <row r="221" spans="9:16" x14ac:dyDescent="0.3">
      <c r="I221" s="11"/>
      <c r="M221" s="11"/>
      <c r="N221" s="11"/>
      <c r="O221" s="11"/>
      <c r="P221" s="11"/>
    </row>
    <row r="222" spans="9:16" x14ac:dyDescent="0.3">
      <c r="I222" s="11"/>
      <c r="M222" s="11"/>
      <c r="N222" s="11"/>
      <c r="O222" s="11"/>
      <c r="P222" s="11"/>
    </row>
    <row r="223" spans="9:16" x14ac:dyDescent="0.3">
      <c r="I223" s="11"/>
      <c r="M223" s="11"/>
      <c r="N223" s="11"/>
      <c r="O223" s="11"/>
      <c r="P223" s="11"/>
    </row>
    <row r="224" spans="9:16" x14ac:dyDescent="0.3">
      <c r="I224" s="11"/>
      <c r="M224" s="11"/>
      <c r="N224" s="11"/>
      <c r="O224" s="11"/>
      <c r="P224" s="11"/>
    </row>
    <row r="225" spans="9:16" x14ac:dyDescent="0.3">
      <c r="I225" s="11"/>
      <c r="M225" s="11"/>
      <c r="N225" s="11"/>
      <c r="O225" s="11"/>
      <c r="P225" s="11"/>
    </row>
    <row r="226" spans="9:16" x14ac:dyDescent="0.3">
      <c r="I226" s="11"/>
      <c r="M226" s="11"/>
      <c r="N226" s="11"/>
      <c r="O226" s="11"/>
      <c r="P226" s="11"/>
    </row>
    <row r="227" spans="9:16" x14ac:dyDescent="0.3">
      <c r="I227" s="11"/>
      <c r="M227" s="11"/>
      <c r="N227" s="11"/>
      <c r="O227" s="11"/>
      <c r="P227" s="11"/>
    </row>
    <row r="228" spans="9:16" x14ac:dyDescent="0.3">
      <c r="I228" s="11"/>
      <c r="M228" s="11"/>
      <c r="N228" s="11"/>
      <c r="O228" s="11"/>
      <c r="P228" s="11"/>
    </row>
    <row r="229" spans="9:16" x14ac:dyDescent="0.3">
      <c r="I229" s="11"/>
      <c r="M229" s="11"/>
      <c r="N229" s="11"/>
      <c r="O229" s="11"/>
      <c r="P229" s="11"/>
    </row>
    <row r="230" spans="9:16" x14ac:dyDescent="0.3">
      <c r="I230" s="11"/>
      <c r="M230" s="11"/>
      <c r="N230" s="11"/>
      <c r="O230" s="11"/>
      <c r="P230" s="11"/>
    </row>
    <row r="231" spans="9:16" x14ac:dyDescent="0.3">
      <c r="I231" s="11"/>
      <c r="M231" s="11"/>
      <c r="N231" s="11"/>
      <c r="O231" s="11"/>
      <c r="P231" s="11"/>
    </row>
    <row r="232" spans="9:16" x14ac:dyDescent="0.3">
      <c r="I232" s="11"/>
      <c r="M232" s="11"/>
      <c r="N232" s="11"/>
      <c r="O232" s="11"/>
      <c r="P232" s="11"/>
    </row>
    <row r="233" spans="9:16" x14ac:dyDescent="0.3">
      <c r="I233" s="11"/>
      <c r="M233" s="11"/>
      <c r="N233" s="11"/>
      <c r="O233" s="11"/>
      <c r="P233" s="11"/>
    </row>
    <row r="234" spans="9:16" x14ac:dyDescent="0.3">
      <c r="I234" s="11"/>
      <c r="M234" s="11"/>
      <c r="N234" s="11"/>
      <c r="O234" s="11"/>
      <c r="P234" s="11"/>
    </row>
    <row r="235" spans="9:16" x14ac:dyDescent="0.3">
      <c r="I235" s="11"/>
      <c r="M235" s="11"/>
      <c r="N235" s="11"/>
      <c r="O235" s="11"/>
      <c r="P235" s="11"/>
    </row>
    <row r="236" spans="9:16" x14ac:dyDescent="0.3">
      <c r="I236" s="11"/>
      <c r="M236" s="11"/>
      <c r="N236" s="11"/>
      <c r="O236" s="11"/>
      <c r="P236" s="11"/>
    </row>
    <row r="237" spans="9:16" x14ac:dyDescent="0.3">
      <c r="I237" s="11"/>
      <c r="M237" s="11"/>
      <c r="N237" s="11"/>
      <c r="O237" s="11"/>
      <c r="P237" s="11"/>
    </row>
    <row r="238" spans="9:16" x14ac:dyDescent="0.3">
      <c r="I238" s="11"/>
      <c r="M238" s="11"/>
      <c r="N238" s="11"/>
      <c r="O238" s="11"/>
      <c r="P238" s="11"/>
    </row>
    <row r="239" spans="9:16" x14ac:dyDescent="0.3">
      <c r="I239" s="11"/>
      <c r="M239" s="11"/>
      <c r="N239" s="11"/>
      <c r="O239" s="11"/>
      <c r="P239" s="11"/>
    </row>
    <row r="240" spans="9:16" x14ac:dyDescent="0.3">
      <c r="I240" s="11"/>
      <c r="M240" s="11"/>
      <c r="N240" s="11"/>
      <c r="O240" s="11"/>
      <c r="P240" s="11"/>
    </row>
    <row r="241" spans="9:16" x14ac:dyDescent="0.3">
      <c r="I241" s="11"/>
      <c r="M241" s="11"/>
      <c r="N241" s="11"/>
      <c r="O241" s="11"/>
      <c r="P241" s="11"/>
    </row>
    <row r="242" spans="9:16" x14ac:dyDescent="0.3">
      <c r="I242" s="11"/>
      <c r="M242" s="11"/>
      <c r="N242" s="11"/>
      <c r="O242" s="11"/>
      <c r="P242" s="11"/>
    </row>
    <row r="243" spans="9:16" x14ac:dyDescent="0.3">
      <c r="I243" s="11"/>
      <c r="M243" s="11"/>
      <c r="N243" s="11"/>
      <c r="O243" s="11"/>
      <c r="P243" s="11"/>
    </row>
    <row r="244" spans="9:16" x14ac:dyDescent="0.3">
      <c r="I244" s="11"/>
      <c r="M244" s="11"/>
      <c r="N244" s="11"/>
      <c r="O244" s="11"/>
      <c r="P244" s="11"/>
    </row>
    <row r="245" spans="9:16" x14ac:dyDescent="0.3">
      <c r="I245" s="11"/>
      <c r="M245" s="11"/>
      <c r="N245" s="11"/>
      <c r="O245" s="11"/>
      <c r="P245" s="11"/>
    </row>
    <row r="246" spans="9:16" x14ac:dyDescent="0.3">
      <c r="I246" s="11"/>
      <c r="M246" s="11"/>
      <c r="N246" s="11"/>
      <c r="O246" s="11"/>
      <c r="P246" s="11"/>
    </row>
    <row r="247" spans="9:16" x14ac:dyDescent="0.3">
      <c r="I247" s="11"/>
      <c r="M247" s="11"/>
      <c r="N247" s="11"/>
      <c r="O247" s="11"/>
      <c r="P247" s="11"/>
    </row>
    <row r="248" spans="9:16" x14ac:dyDescent="0.3">
      <c r="I248" s="11"/>
      <c r="M248" s="11"/>
      <c r="N248" s="11"/>
      <c r="O248" s="11"/>
      <c r="P248" s="11"/>
    </row>
    <row r="249" spans="9:16" x14ac:dyDescent="0.3">
      <c r="I249" s="11"/>
      <c r="M249" s="11"/>
      <c r="N249" s="11"/>
      <c r="O249" s="11"/>
      <c r="P249" s="11"/>
    </row>
    <row r="250" spans="9:16" x14ac:dyDescent="0.3">
      <c r="I250" s="11"/>
      <c r="M250" s="11"/>
      <c r="N250" s="11"/>
      <c r="O250" s="11"/>
      <c r="P250" s="11"/>
    </row>
    <row r="251" spans="9:16" x14ac:dyDescent="0.3">
      <c r="I251" s="11"/>
      <c r="M251" s="11"/>
      <c r="N251" s="11"/>
      <c r="O251" s="11"/>
      <c r="P251" s="11"/>
    </row>
    <row r="252" spans="9:16" x14ac:dyDescent="0.3">
      <c r="I252" s="11"/>
      <c r="M252" s="11"/>
      <c r="N252" s="11"/>
      <c r="O252" s="11"/>
      <c r="P252" s="11"/>
    </row>
    <row r="253" spans="9:16" x14ac:dyDescent="0.3">
      <c r="I253" s="11"/>
      <c r="M253" s="11"/>
      <c r="N253" s="11"/>
      <c r="O253" s="11"/>
      <c r="P253" s="11"/>
    </row>
    <row r="254" spans="9:16" x14ac:dyDescent="0.3">
      <c r="I254" s="11"/>
      <c r="M254" s="11"/>
      <c r="N254" s="11"/>
      <c r="O254" s="11"/>
      <c r="P254" s="11"/>
    </row>
    <row r="255" spans="9:16" x14ac:dyDescent="0.3">
      <c r="I255" s="11"/>
      <c r="M255" s="11"/>
      <c r="N255" s="11"/>
      <c r="O255" s="11"/>
      <c r="P255" s="11"/>
    </row>
    <row r="256" spans="9:16" x14ac:dyDescent="0.3">
      <c r="I256" s="11"/>
      <c r="M256" s="11"/>
      <c r="N256" s="11"/>
      <c r="O256" s="11"/>
      <c r="P256" s="11"/>
    </row>
    <row r="257" spans="9:16" x14ac:dyDescent="0.3">
      <c r="I257" s="11"/>
      <c r="M257" s="11"/>
      <c r="N257" s="11"/>
      <c r="O257" s="11"/>
      <c r="P257" s="11"/>
    </row>
    <row r="258" spans="9:16" x14ac:dyDescent="0.3">
      <c r="I258" s="11"/>
      <c r="M258" s="11"/>
      <c r="N258" s="11"/>
      <c r="O258" s="11"/>
      <c r="P258" s="11"/>
    </row>
    <row r="259" spans="9:16" x14ac:dyDescent="0.3">
      <c r="I259" s="11"/>
      <c r="M259" s="11"/>
      <c r="N259" s="11"/>
      <c r="O259" s="11"/>
      <c r="P259" s="11"/>
    </row>
    <row r="260" spans="9:16" x14ac:dyDescent="0.3">
      <c r="I260" s="11"/>
      <c r="M260" s="11"/>
      <c r="N260" s="11"/>
      <c r="O260" s="11"/>
      <c r="P260" s="11"/>
    </row>
    <row r="261" spans="9:16" x14ac:dyDescent="0.3">
      <c r="I261" s="11"/>
      <c r="M261" s="11"/>
      <c r="N261" s="11"/>
      <c r="O261" s="11"/>
      <c r="P261" s="11"/>
    </row>
    <row r="262" spans="9:16" x14ac:dyDescent="0.3">
      <c r="I262" s="11"/>
      <c r="M262" s="11"/>
      <c r="N262" s="11"/>
      <c r="O262" s="11"/>
      <c r="P262" s="11"/>
    </row>
    <row r="263" spans="9:16" x14ac:dyDescent="0.3">
      <c r="I263" s="11"/>
      <c r="M263" s="11"/>
      <c r="N263" s="11"/>
      <c r="O263" s="11"/>
      <c r="P263" s="11"/>
    </row>
    <row r="264" spans="9:16" x14ac:dyDescent="0.3">
      <c r="I264" s="11"/>
      <c r="M264" s="11"/>
      <c r="N264" s="11"/>
      <c r="O264" s="11"/>
      <c r="P264" s="11"/>
    </row>
    <row r="265" spans="9:16" x14ac:dyDescent="0.3">
      <c r="I265" s="11"/>
      <c r="M265" s="11"/>
      <c r="N265" s="11"/>
      <c r="O265" s="11"/>
      <c r="P265" s="11"/>
    </row>
    <row r="266" spans="9:16" x14ac:dyDescent="0.3">
      <c r="I266" s="11"/>
      <c r="M266" s="11"/>
      <c r="N266" s="11"/>
      <c r="O266" s="11"/>
      <c r="P266" s="11"/>
    </row>
    <row r="267" spans="9:16" x14ac:dyDescent="0.3">
      <c r="I267" s="11"/>
      <c r="M267" s="11"/>
      <c r="N267" s="11"/>
      <c r="O267" s="11"/>
      <c r="P267" s="11"/>
    </row>
    <row r="268" spans="9:16" x14ac:dyDescent="0.3">
      <c r="I268" s="11"/>
      <c r="M268" s="11"/>
      <c r="N268" s="11"/>
      <c r="O268" s="11"/>
      <c r="P268" s="11"/>
    </row>
    <row r="269" spans="9:16" x14ac:dyDescent="0.3">
      <c r="I269" s="11"/>
      <c r="M269" s="11"/>
      <c r="N269" s="11"/>
      <c r="O269" s="11"/>
      <c r="P269" s="11"/>
    </row>
    <row r="270" spans="9:16" x14ac:dyDescent="0.3">
      <c r="I270" s="11"/>
      <c r="M270" s="11"/>
      <c r="N270" s="11"/>
      <c r="O270" s="11"/>
      <c r="P270" s="11"/>
    </row>
    <row r="271" spans="9:16" x14ac:dyDescent="0.3">
      <c r="I271" s="11"/>
      <c r="M271" s="11"/>
      <c r="N271" s="11"/>
      <c r="O271" s="11"/>
      <c r="P271" s="11"/>
    </row>
    <row r="272" spans="9:16" x14ac:dyDescent="0.3">
      <c r="I272" s="11"/>
      <c r="M272" s="11"/>
      <c r="N272" s="11"/>
      <c r="O272" s="11"/>
      <c r="P272" s="11"/>
    </row>
    <row r="273" spans="9:16" x14ac:dyDescent="0.3">
      <c r="I273" s="11"/>
      <c r="M273" s="11"/>
      <c r="N273" s="11"/>
      <c r="O273" s="11"/>
      <c r="P273" s="11"/>
    </row>
    <row r="274" spans="9:16" x14ac:dyDescent="0.3">
      <c r="I274" s="11"/>
      <c r="M274" s="11"/>
      <c r="N274" s="11"/>
      <c r="O274" s="11"/>
      <c r="P274" s="11"/>
    </row>
    <row r="275" spans="9:16" x14ac:dyDescent="0.3">
      <c r="I275" s="11"/>
      <c r="M275" s="11"/>
      <c r="N275" s="11"/>
      <c r="O275" s="11"/>
      <c r="P275" s="11"/>
    </row>
    <row r="276" spans="9:16" x14ac:dyDescent="0.3">
      <c r="I276" s="11"/>
      <c r="M276" s="11"/>
      <c r="N276" s="11"/>
      <c r="O276" s="11"/>
      <c r="P276" s="11"/>
    </row>
    <row r="277" spans="9:16" x14ac:dyDescent="0.3">
      <c r="I277" s="11"/>
      <c r="M277" s="11"/>
      <c r="N277" s="11"/>
      <c r="O277" s="11"/>
      <c r="P277" s="11"/>
    </row>
    <row r="278" spans="9:16" x14ac:dyDescent="0.3">
      <c r="I278" s="11"/>
      <c r="M278" s="11"/>
      <c r="N278" s="11"/>
      <c r="O278" s="11"/>
      <c r="P278" s="11"/>
    </row>
    <row r="279" spans="9:16" x14ac:dyDescent="0.3">
      <c r="I279" s="11"/>
      <c r="M279" s="11"/>
      <c r="N279" s="11"/>
      <c r="O279" s="11"/>
      <c r="P279" s="11"/>
    </row>
    <row r="280" spans="9:16" x14ac:dyDescent="0.3">
      <c r="I280" s="11"/>
      <c r="M280" s="11"/>
      <c r="N280" s="11"/>
      <c r="O280" s="11"/>
      <c r="P280" s="11"/>
    </row>
    <row r="281" spans="9:16" x14ac:dyDescent="0.3">
      <c r="I281" s="11"/>
      <c r="M281" s="11"/>
      <c r="N281" s="11"/>
      <c r="O281" s="11"/>
      <c r="P281" s="11"/>
    </row>
    <row r="282" spans="9:16" x14ac:dyDescent="0.3">
      <c r="I282" s="11"/>
      <c r="M282" s="11"/>
      <c r="N282" s="11"/>
      <c r="O282" s="11"/>
      <c r="P282" s="11"/>
    </row>
    <row r="283" spans="9:16" x14ac:dyDescent="0.3">
      <c r="I283" s="11"/>
      <c r="M283" s="11"/>
      <c r="N283" s="11"/>
      <c r="O283" s="11"/>
      <c r="P283" s="11"/>
    </row>
    <row r="284" spans="9:16" x14ac:dyDescent="0.3">
      <c r="I284" s="11"/>
      <c r="M284" s="11"/>
      <c r="N284" s="11"/>
      <c r="O284" s="11"/>
      <c r="P284" s="11"/>
    </row>
    <row r="285" spans="9:16" x14ac:dyDescent="0.3">
      <c r="I285" s="11"/>
      <c r="M285" s="11"/>
      <c r="N285" s="11"/>
      <c r="O285" s="11"/>
      <c r="P285" s="11"/>
    </row>
    <row r="286" spans="9:16" x14ac:dyDescent="0.3">
      <c r="I286" s="11"/>
      <c r="M286" s="11"/>
      <c r="N286" s="11"/>
      <c r="O286" s="11"/>
      <c r="P286" s="11"/>
    </row>
    <row r="287" spans="9:16" x14ac:dyDescent="0.3">
      <c r="I287" s="11"/>
      <c r="M287" s="11"/>
      <c r="N287" s="11"/>
      <c r="O287" s="11"/>
      <c r="P287" s="11"/>
    </row>
    <row r="288" spans="9:16" x14ac:dyDescent="0.3">
      <c r="I288" s="11"/>
      <c r="M288" s="11"/>
      <c r="N288" s="11"/>
      <c r="O288" s="11"/>
      <c r="P288" s="11"/>
    </row>
    <row r="289" spans="9:16" x14ac:dyDescent="0.3">
      <c r="I289" s="11"/>
      <c r="M289" s="11"/>
      <c r="N289" s="11"/>
      <c r="O289" s="11"/>
      <c r="P289" s="11"/>
    </row>
    <row r="290" spans="9:16" x14ac:dyDescent="0.3">
      <c r="I290" s="11"/>
      <c r="M290" s="11"/>
      <c r="N290" s="11"/>
      <c r="O290" s="11"/>
      <c r="P290" s="11"/>
    </row>
    <row r="291" spans="9:16" x14ac:dyDescent="0.3">
      <c r="I291" s="11"/>
      <c r="M291" s="11"/>
      <c r="N291" s="11"/>
      <c r="O291" s="11"/>
      <c r="P291" s="11"/>
    </row>
    <row r="292" spans="9:16" x14ac:dyDescent="0.3">
      <c r="I292" s="11"/>
      <c r="M292" s="11"/>
      <c r="N292" s="11"/>
      <c r="O292" s="11"/>
      <c r="P292" s="11"/>
    </row>
    <row r="293" spans="9:16" x14ac:dyDescent="0.3">
      <c r="I293" s="11"/>
      <c r="M293" s="11"/>
      <c r="N293" s="11"/>
      <c r="O293" s="11"/>
      <c r="P293" s="11"/>
    </row>
    <row r="294" spans="9:16" x14ac:dyDescent="0.3">
      <c r="I294" s="11"/>
      <c r="M294" s="11"/>
      <c r="N294" s="11"/>
      <c r="O294" s="11"/>
      <c r="P294" s="11"/>
    </row>
    <row r="295" spans="9:16" x14ac:dyDescent="0.3">
      <c r="I295" s="11"/>
      <c r="M295" s="11"/>
      <c r="N295" s="11"/>
      <c r="O295" s="11"/>
      <c r="P295" s="11"/>
    </row>
    <row r="296" spans="9:16" x14ac:dyDescent="0.3">
      <c r="I296" s="11"/>
      <c r="M296" s="11"/>
      <c r="N296" s="11"/>
      <c r="O296" s="11"/>
      <c r="P296" s="11"/>
    </row>
    <row r="297" spans="9:16" x14ac:dyDescent="0.3">
      <c r="I297" s="11"/>
      <c r="M297" s="11"/>
      <c r="N297" s="11"/>
      <c r="O297" s="11"/>
      <c r="P297" s="11"/>
    </row>
    <row r="298" spans="9:16" x14ac:dyDescent="0.3">
      <c r="I298" s="11"/>
      <c r="M298" s="11"/>
      <c r="N298" s="11"/>
      <c r="O298" s="11"/>
      <c r="P298" s="11"/>
    </row>
    <row r="299" spans="9:16" x14ac:dyDescent="0.3">
      <c r="I299" s="11"/>
      <c r="M299" s="11"/>
      <c r="N299" s="11"/>
      <c r="O299" s="11"/>
      <c r="P299" s="11"/>
    </row>
    <row r="300" spans="9:16" x14ac:dyDescent="0.3">
      <c r="I300" s="11"/>
      <c r="M300" s="11"/>
      <c r="N300" s="11"/>
      <c r="O300" s="11"/>
      <c r="P300" s="11"/>
    </row>
    <row r="301" spans="9:16" x14ac:dyDescent="0.3">
      <c r="I301" s="11"/>
      <c r="M301" s="11"/>
      <c r="N301" s="11"/>
      <c r="O301" s="11"/>
      <c r="P301" s="11"/>
    </row>
    <row r="302" spans="9:16" x14ac:dyDescent="0.3">
      <c r="I302" s="11"/>
      <c r="M302" s="11"/>
      <c r="N302" s="11"/>
      <c r="O302" s="11"/>
      <c r="P302" s="11"/>
    </row>
    <row r="303" spans="9:16" x14ac:dyDescent="0.3">
      <c r="I303" s="11"/>
      <c r="M303" s="11"/>
      <c r="N303" s="11"/>
      <c r="O303" s="11"/>
      <c r="P303" s="11"/>
    </row>
    <row r="304" spans="9:16" x14ac:dyDescent="0.3">
      <c r="I304" s="11"/>
      <c r="M304" s="11"/>
      <c r="N304" s="11"/>
      <c r="O304" s="11"/>
      <c r="P304" s="11"/>
    </row>
    <row r="305" spans="9:16" x14ac:dyDescent="0.3">
      <c r="I305" s="11"/>
      <c r="M305" s="11"/>
      <c r="N305" s="11"/>
      <c r="O305" s="11"/>
      <c r="P305" s="11"/>
    </row>
    <row r="306" spans="9:16" x14ac:dyDescent="0.3">
      <c r="I306" s="11"/>
      <c r="M306" s="11"/>
      <c r="N306" s="11"/>
      <c r="O306" s="11"/>
      <c r="P306" s="11"/>
    </row>
    <row r="307" spans="9:16" x14ac:dyDescent="0.3">
      <c r="I307" s="11"/>
      <c r="M307" s="11"/>
      <c r="N307" s="11"/>
      <c r="O307" s="11"/>
      <c r="P307" s="11"/>
    </row>
    <row r="308" spans="9:16" x14ac:dyDescent="0.3">
      <c r="I308" s="11"/>
      <c r="M308" s="11"/>
      <c r="N308" s="11"/>
      <c r="O308" s="11"/>
      <c r="P308" s="11"/>
    </row>
    <row r="309" spans="9:16" x14ac:dyDescent="0.3">
      <c r="I309" s="11"/>
      <c r="M309" s="11"/>
      <c r="N309" s="11"/>
      <c r="O309" s="11"/>
      <c r="P309" s="11"/>
    </row>
    <row r="310" spans="9:16" x14ac:dyDescent="0.3">
      <c r="I310" s="11"/>
      <c r="M310" s="11"/>
      <c r="N310" s="11"/>
      <c r="O310" s="11"/>
      <c r="P310" s="11"/>
    </row>
    <row r="311" spans="9:16" x14ac:dyDescent="0.3">
      <c r="I311" s="11"/>
      <c r="M311" s="11"/>
      <c r="N311" s="11"/>
      <c r="O311" s="11"/>
      <c r="P311" s="11"/>
    </row>
    <row r="312" spans="9:16" x14ac:dyDescent="0.3">
      <c r="I312" s="11"/>
      <c r="M312" s="11"/>
      <c r="N312" s="11"/>
      <c r="O312" s="11"/>
      <c r="P312" s="11"/>
    </row>
    <row r="313" spans="9:16" x14ac:dyDescent="0.3">
      <c r="I313" s="11"/>
      <c r="M313" s="11"/>
      <c r="N313" s="11"/>
      <c r="O313" s="11"/>
      <c r="P313" s="11"/>
    </row>
    <row r="314" spans="9:16" x14ac:dyDescent="0.3">
      <c r="I314" s="11"/>
      <c r="M314" s="11"/>
      <c r="N314" s="11"/>
      <c r="O314" s="11"/>
      <c r="P314" s="11"/>
    </row>
    <row r="315" spans="9:16" x14ac:dyDescent="0.3">
      <c r="I315" s="11"/>
      <c r="M315" s="11"/>
      <c r="N315" s="11"/>
      <c r="O315" s="11"/>
      <c r="P315" s="11"/>
    </row>
    <row r="316" spans="9:16" x14ac:dyDescent="0.3">
      <c r="I316" s="11"/>
      <c r="M316" s="11"/>
      <c r="N316" s="11"/>
      <c r="O316" s="11"/>
      <c r="P316" s="11"/>
    </row>
    <row r="317" spans="9:16" x14ac:dyDescent="0.3">
      <c r="I317" s="11"/>
      <c r="M317" s="11"/>
      <c r="N317" s="11"/>
      <c r="O317" s="11"/>
      <c r="P317" s="11"/>
    </row>
    <row r="318" spans="9:16" x14ac:dyDescent="0.3">
      <c r="I318" s="11"/>
      <c r="M318" s="11"/>
      <c r="N318" s="11"/>
      <c r="O318" s="11"/>
      <c r="P318" s="11"/>
    </row>
    <row r="319" spans="9:16" x14ac:dyDescent="0.3">
      <c r="I319" s="11"/>
      <c r="M319" s="11"/>
      <c r="N319" s="11"/>
      <c r="O319" s="11"/>
      <c r="P319" s="11"/>
    </row>
    <row r="320" spans="9:16" x14ac:dyDescent="0.3">
      <c r="I320" s="11"/>
      <c r="M320" s="11"/>
      <c r="N320" s="11"/>
      <c r="O320" s="11"/>
      <c r="P320" s="11"/>
    </row>
    <row r="321" spans="9:16" x14ac:dyDescent="0.3">
      <c r="I321" s="11"/>
      <c r="M321" s="11"/>
      <c r="N321" s="11"/>
      <c r="O321" s="11"/>
      <c r="P321" s="11"/>
    </row>
    <row r="322" spans="9:16" x14ac:dyDescent="0.3">
      <c r="I322" s="11"/>
      <c r="M322" s="11"/>
      <c r="N322" s="11"/>
      <c r="O322" s="11"/>
      <c r="P322" s="11"/>
    </row>
    <row r="323" spans="9:16" x14ac:dyDescent="0.3">
      <c r="I323" s="11"/>
      <c r="M323" s="11"/>
      <c r="N323" s="11"/>
      <c r="O323" s="11"/>
      <c r="P323" s="11"/>
    </row>
    <row r="324" spans="9:16" x14ac:dyDescent="0.3">
      <c r="I324" s="11"/>
      <c r="M324" s="11"/>
      <c r="N324" s="11"/>
      <c r="O324" s="11"/>
      <c r="P324" s="11"/>
    </row>
    <row r="325" spans="9:16" x14ac:dyDescent="0.3">
      <c r="I325" s="11"/>
      <c r="M325" s="11"/>
      <c r="N325" s="11"/>
      <c r="O325" s="11"/>
      <c r="P325" s="11"/>
    </row>
    <row r="326" spans="9:16" x14ac:dyDescent="0.3">
      <c r="I326" s="11"/>
      <c r="M326" s="11"/>
      <c r="N326" s="11"/>
      <c r="O326" s="11"/>
      <c r="P326" s="11"/>
    </row>
    <row r="327" spans="9:16" x14ac:dyDescent="0.3">
      <c r="I327" s="11"/>
      <c r="M327" s="11"/>
      <c r="N327" s="11"/>
      <c r="O327" s="11"/>
      <c r="P327" s="11"/>
    </row>
    <row r="328" spans="9:16" x14ac:dyDescent="0.3">
      <c r="I328" s="11"/>
      <c r="M328" s="11"/>
      <c r="N328" s="11"/>
      <c r="O328" s="11"/>
      <c r="P328" s="11"/>
    </row>
    <row r="329" spans="9:16" x14ac:dyDescent="0.3">
      <c r="I329" s="11"/>
      <c r="M329" s="11"/>
      <c r="N329" s="11"/>
      <c r="O329" s="11"/>
      <c r="P329" s="11"/>
    </row>
    <row r="330" spans="9:16" x14ac:dyDescent="0.3">
      <c r="I330" s="11"/>
      <c r="M330" s="11"/>
      <c r="N330" s="11"/>
      <c r="O330" s="11"/>
      <c r="P330" s="11"/>
    </row>
    <row r="331" spans="9:16" x14ac:dyDescent="0.3">
      <c r="I331" s="11"/>
      <c r="M331" s="11"/>
      <c r="N331" s="11"/>
      <c r="O331" s="11"/>
      <c r="P331" s="11"/>
    </row>
    <row r="332" spans="9:16" x14ac:dyDescent="0.3">
      <c r="I332" s="11"/>
      <c r="M332" s="11"/>
      <c r="N332" s="11"/>
      <c r="O332" s="11"/>
      <c r="P332" s="11"/>
    </row>
    <row r="333" spans="9:16" x14ac:dyDescent="0.3">
      <c r="I333" s="11"/>
      <c r="M333" s="11"/>
      <c r="N333" s="11"/>
      <c r="O333" s="11"/>
      <c r="P333" s="11"/>
    </row>
    <row r="334" spans="9:16" x14ac:dyDescent="0.3">
      <c r="I334" s="11"/>
      <c r="M334" s="11"/>
      <c r="N334" s="11"/>
      <c r="O334" s="11"/>
      <c r="P334" s="11"/>
    </row>
    <row r="335" spans="9:16" x14ac:dyDescent="0.3">
      <c r="I335" s="11"/>
      <c r="M335" s="11"/>
      <c r="N335" s="11"/>
      <c r="O335" s="11"/>
      <c r="P335" s="11"/>
    </row>
    <row r="336" spans="9:16" x14ac:dyDescent="0.3">
      <c r="I336" s="11"/>
      <c r="M336" s="11"/>
      <c r="N336" s="11"/>
      <c r="O336" s="11"/>
      <c r="P336" s="11"/>
    </row>
    <row r="337" spans="9:16" x14ac:dyDescent="0.3">
      <c r="I337" s="11"/>
      <c r="M337" s="11"/>
      <c r="N337" s="11"/>
      <c r="O337" s="11"/>
      <c r="P337" s="11"/>
    </row>
    <row r="338" spans="9:16" x14ac:dyDescent="0.3">
      <c r="I338" s="11"/>
      <c r="M338" s="11"/>
      <c r="N338" s="11"/>
      <c r="O338" s="11"/>
      <c r="P338" s="11"/>
    </row>
    <row r="339" spans="9:16" x14ac:dyDescent="0.3">
      <c r="I339" s="11"/>
      <c r="M339" s="11"/>
      <c r="N339" s="11"/>
      <c r="O339" s="11"/>
      <c r="P339" s="11"/>
    </row>
    <row r="340" spans="9:16" x14ac:dyDescent="0.3">
      <c r="I340" s="11"/>
      <c r="M340" s="11"/>
      <c r="N340" s="11"/>
      <c r="O340" s="11"/>
      <c r="P340" s="11"/>
    </row>
    <row r="341" spans="9:16" x14ac:dyDescent="0.3">
      <c r="I341" s="11"/>
      <c r="M341" s="11"/>
      <c r="N341" s="11"/>
      <c r="O341" s="11"/>
      <c r="P341" s="11"/>
    </row>
    <row r="342" spans="9:16" x14ac:dyDescent="0.3">
      <c r="I342" s="11"/>
      <c r="M342" s="11"/>
      <c r="N342" s="11"/>
      <c r="O342" s="11"/>
      <c r="P342" s="11"/>
    </row>
    <row r="343" spans="9:16" x14ac:dyDescent="0.3">
      <c r="I343" s="11"/>
      <c r="M343" s="11"/>
      <c r="N343" s="11"/>
      <c r="O343" s="11"/>
      <c r="P343" s="11"/>
    </row>
    <row r="344" spans="9:16" x14ac:dyDescent="0.3">
      <c r="I344" s="11"/>
      <c r="M344" s="11"/>
      <c r="N344" s="11"/>
      <c r="O344" s="11"/>
      <c r="P344" s="11"/>
    </row>
    <row r="345" spans="9:16" x14ac:dyDescent="0.3">
      <c r="I345" s="11"/>
      <c r="M345" s="11"/>
      <c r="N345" s="11"/>
      <c r="O345" s="11"/>
      <c r="P345" s="11"/>
    </row>
    <row r="346" spans="9:16" x14ac:dyDescent="0.3">
      <c r="I346" s="11"/>
      <c r="M346" s="11"/>
      <c r="N346" s="11"/>
      <c r="O346" s="11"/>
      <c r="P346" s="11"/>
    </row>
    <row r="347" spans="9:16" x14ac:dyDescent="0.3">
      <c r="I347" s="11"/>
      <c r="M347" s="11"/>
      <c r="N347" s="11"/>
      <c r="O347" s="11"/>
      <c r="P347" s="11"/>
    </row>
    <row r="348" spans="9:16" x14ac:dyDescent="0.3">
      <c r="I348" s="11"/>
      <c r="M348" s="11"/>
      <c r="N348" s="11"/>
      <c r="O348" s="11"/>
      <c r="P348" s="11"/>
    </row>
    <row r="349" spans="9:16" x14ac:dyDescent="0.3">
      <c r="I349" s="11"/>
      <c r="M349" s="11"/>
      <c r="N349" s="11"/>
      <c r="O349" s="11"/>
      <c r="P349" s="11"/>
    </row>
    <row r="350" spans="9:16" x14ac:dyDescent="0.3">
      <c r="I350" s="11"/>
      <c r="M350" s="11"/>
      <c r="N350" s="11"/>
      <c r="O350" s="11"/>
      <c r="P350" s="11"/>
    </row>
    <row r="351" spans="9:16" x14ac:dyDescent="0.3">
      <c r="I351" s="11"/>
      <c r="M351" s="11"/>
      <c r="N351" s="11"/>
      <c r="O351" s="11"/>
      <c r="P351" s="11"/>
    </row>
    <row r="352" spans="9:16" x14ac:dyDescent="0.3">
      <c r="I352" s="11"/>
      <c r="M352" s="11"/>
      <c r="N352" s="11"/>
      <c r="O352" s="11"/>
      <c r="P352" s="11"/>
    </row>
    <row r="353" spans="9:16" x14ac:dyDescent="0.3">
      <c r="I353" s="11"/>
      <c r="M353" s="11"/>
      <c r="N353" s="11"/>
      <c r="O353" s="11"/>
      <c r="P353" s="11"/>
    </row>
    <row r="354" spans="9:16" x14ac:dyDescent="0.3">
      <c r="I354" s="11"/>
      <c r="M354" s="11"/>
      <c r="N354" s="11"/>
      <c r="O354" s="11"/>
      <c r="P354" s="11"/>
    </row>
    <row r="355" spans="9:16" x14ac:dyDescent="0.3">
      <c r="I355" s="11"/>
      <c r="M355" s="11"/>
      <c r="N355" s="11"/>
      <c r="O355" s="11"/>
      <c r="P355" s="11"/>
    </row>
    <row r="356" spans="9:16" x14ac:dyDescent="0.3">
      <c r="I356" s="11"/>
      <c r="M356" s="11"/>
      <c r="N356" s="11"/>
      <c r="O356" s="11"/>
      <c r="P356" s="11"/>
    </row>
    <row r="357" spans="9:16" x14ac:dyDescent="0.3">
      <c r="I357" s="11"/>
      <c r="M357" s="11"/>
      <c r="N357" s="11"/>
      <c r="O357" s="11"/>
      <c r="P357" s="11"/>
    </row>
    <row r="358" spans="9:16" x14ac:dyDescent="0.3">
      <c r="I358" s="11"/>
      <c r="M358" s="11"/>
      <c r="N358" s="11"/>
      <c r="O358" s="11"/>
      <c r="P358" s="11"/>
    </row>
    <row r="359" spans="9:16" x14ac:dyDescent="0.3">
      <c r="I359" s="11"/>
      <c r="M359" s="11"/>
      <c r="N359" s="11"/>
      <c r="O359" s="11"/>
      <c r="P359" s="11"/>
    </row>
    <row r="360" spans="9:16" x14ac:dyDescent="0.3">
      <c r="I360" s="11"/>
      <c r="M360" s="11"/>
      <c r="N360" s="11"/>
      <c r="O360" s="11"/>
      <c r="P360" s="11"/>
    </row>
    <row r="361" spans="9:16" x14ac:dyDescent="0.3">
      <c r="I361" s="11"/>
      <c r="M361" s="11"/>
      <c r="N361" s="11"/>
      <c r="O361" s="11"/>
      <c r="P361" s="11"/>
    </row>
    <row r="362" spans="9:16" x14ac:dyDescent="0.3">
      <c r="I362" s="11"/>
      <c r="M362" s="11"/>
      <c r="N362" s="11"/>
      <c r="O362" s="11"/>
      <c r="P362" s="11"/>
    </row>
    <row r="363" spans="9:16" x14ac:dyDescent="0.3">
      <c r="I363" s="11"/>
      <c r="M363" s="11"/>
      <c r="N363" s="11"/>
      <c r="O363" s="11"/>
      <c r="P363" s="11"/>
    </row>
    <row r="364" spans="9:16" x14ac:dyDescent="0.3">
      <c r="I364" s="11"/>
      <c r="M364" s="11"/>
      <c r="N364" s="11"/>
      <c r="O364" s="11"/>
      <c r="P364" s="11"/>
    </row>
    <row r="365" spans="9:16" x14ac:dyDescent="0.3">
      <c r="I365" s="11"/>
      <c r="M365" s="11"/>
      <c r="N365" s="11"/>
      <c r="O365" s="11"/>
      <c r="P365" s="11"/>
    </row>
    <row r="366" spans="9:16" x14ac:dyDescent="0.3">
      <c r="I366" s="11"/>
      <c r="M366" s="11"/>
      <c r="N366" s="11"/>
      <c r="O366" s="11"/>
      <c r="P366" s="11"/>
    </row>
    <row r="367" spans="9:16" x14ac:dyDescent="0.3">
      <c r="I367" s="11"/>
      <c r="M367" s="11"/>
      <c r="N367" s="11"/>
      <c r="O367" s="11"/>
      <c r="P367" s="11"/>
    </row>
    <row r="368" spans="9:16" x14ac:dyDescent="0.3">
      <c r="I368" s="11"/>
      <c r="M368" s="11"/>
      <c r="N368" s="11"/>
      <c r="O368" s="11"/>
      <c r="P368" s="11"/>
    </row>
    <row r="369" spans="9:16" x14ac:dyDescent="0.3">
      <c r="I369" s="11"/>
      <c r="M369" s="11"/>
      <c r="N369" s="11"/>
      <c r="O369" s="11"/>
      <c r="P369" s="11"/>
    </row>
    <row r="370" spans="9:16" x14ac:dyDescent="0.3">
      <c r="I370" s="11"/>
      <c r="M370" s="11"/>
      <c r="N370" s="11"/>
      <c r="O370" s="11"/>
      <c r="P370" s="11"/>
    </row>
    <row r="371" spans="9:16" x14ac:dyDescent="0.3">
      <c r="I371" s="11"/>
      <c r="M371" s="11"/>
      <c r="N371" s="11"/>
      <c r="O371" s="11"/>
      <c r="P371" s="11"/>
    </row>
    <row r="372" spans="9:16" x14ac:dyDescent="0.3">
      <c r="I372" s="11"/>
      <c r="M372" s="11"/>
      <c r="N372" s="11"/>
      <c r="O372" s="11"/>
      <c r="P372" s="11"/>
    </row>
    <row r="373" spans="9:16" x14ac:dyDescent="0.3">
      <c r="I373" s="11"/>
      <c r="M373" s="11"/>
      <c r="N373" s="11"/>
      <c r="O373" s="11"/>
      <c r="P373" s="11"/>
    </row>
    <row r="374" spans="9:16" x14ac:dyDescent="0.3">
      <c r="I374" s="11"/>
      <c r="M374" s="11"/>
      <c r="N374" s="11"/>
      <c r="O374" s="11"/>
      <c r="P374" s="11"/>
    </row>
    <row r="375" spans="9:16" x14ac:dyDescent="0.3">
      <c r="I375" s="11"/>
      <c r="M375" s="11"/>
      <c r="N375" s="11"/>
      <c r="O375" s="11"/>
      <c r="P375" s="11"/>
    </row>
    <row r="376" spans="9:16" x14ac:dyDescent="0.3">
      <c r="I376" s="11"/>
      <c r="M376" s="11"/>
      <c r="N376" s="11"/>
      <c r="O376" s="11"/>
      <c r="P376" s="11"/>
    </row>
    <row r="377" spans="9:16" x14ac:dyDescent="0.3">
      <c r="I377" s="11"/>
      <c r="M377" s="11"/>
      <c r="N377" s="11"/>
      <c r="O377" s="11"/>
      <c r="P377" s="11"/>
    </row>
    <row r="378" spans="9:16" x14ac:dyDescent="0.3">
      <c r="I378" s="11"/>
      <c r="M378" s="11"/>
      <c r="N378" s="11"/>
      <c r="O378" s="11"/>
      <c r="P378" s="11"/>
    </row>
    <row r="379" spans="9:16" x14ac:dyDescent="0.3">
      <c r="I379" s="11"/>
      <c r="M379" s="11"/>
      <c r="N379" s="11"/>
      <c r="O379" s="11"/>
      <c r="P379" s="11"/>
    </row>
    <row r="380" spans="9:16" x14ac:dyDescent="0.3">
      <c r="I380" s="11"/>
      <c r="M380" s="11"/>
      <c r="N380" s="11"/>
      <c r="O380" s="11"/>
      <c r="P380" s="11"/>
    </row>
    <row r="381" spans="9:16" x14ac:dyDescent="0.3">
      <c r="I381" s="11"/>
      <c r="M381" s="11"/>
      <c r="N381" s="11"/>
      <c r="O381" s="11"/>
      <c r="P381" s="11"/>
    </row>
    <row r="382" spans="9:16" x14ac:dyDescent="0.3">
      <c r="I382" s="11"/>
      <c r="M382" s="11"/>
      <c r="N382" s="11"/>
      <c r="O382" s="11"/>
      <c r="P382" s="11"/>
    </row>
    <row r="383" spans="9:16" x14ac:dyDescent="0.3">
      <c r="I383" s="11"/>
      <c r="M383" s="11"/>
      <c r="N383" s="11"/>
      <c r="O383" s="11"/>
      <c r="P383" s="11"/>
    </row>
    <row r="384" spans="9:16" x14ac:dyDescent="0.3">
      <c r="I384" s="11"/>
      <c r="M384" s="11"/>
      <c r="N384" s="11"/>
      <c r="O384" s="11"/>
      <c r="P384" s="11"/>
    </row>
    <row r="385" spans="9:16" x14ac:dyDescent="0.3">
      <c r="I385" s="11"/>
      <c r="M385" s="11"/>
      <c r="N385" s="11"/>
      <c r="O385" s="11"/>
      <c r="P385" s="11"/>
    </row>
    <row r="386" spans="9:16" x14ac:dyDescent="0.3">
      <c r="I386" s="11"/>
      <c r="M386" s="11"/>
      <c r="N386" s="11"/>
      <c r="O386" s="11"/>
      <c r="P386" s="11"/>
    </row>
    <row r="387" spans="9:16" x14ac:dyDescent="0.3">
      <c r="I387" s="11"/>
      <c r="M387" s="11"/>
      <c r="N387" s="11"/>
      <c r="O387" s="11"/>
      <c r="P387" s="11"/>
    </row>
    <row r="388" spans="9:16" x14ac:dyDescent="0.3">
      <c r="I388" s="11"/>
      <c r="M388" s="11"/>
      <c r="N388" s="11"/>
      <c r="O388" s="11"/>
      <c r="P388" s="11"/>
    </row>
    <row r="389" spans="9:16" x14ac:dyDescent="0.3">
      <c r="I389" s="11"/>
      <c r="M389" s="11"/>
      <c r="N389" s="11"/>
      <c r="O389" s="11"/>
      <c r="P389" s="11"/>
    </row>
    <row r="390" spans="9:16" x14ac:dyDescent="0.3">
      <c r="I390" s="11"/>
      <c r="M390" s="11"/>
      <c r="N390" s="11"/>
      <c r="O390" s="11"/>
      <c r="P390" s="11"/>
    </row>
    <row r="391" spans="9:16" x14ac:dyDescent="0.3">
      <c r="I391" s="11"/>
      <c r="M391" s="11"/>
      <c r="N391" s="11"/>
      <c r="O391" s="11"/>
      <c r="P391" s="11"/>
    </row>
    <row r="392" spans="9:16" x14ac:dyDescent="0.3">
      <c r="I392" s="11"/>
      <c r="M392" s="11"/>
      <c r="N392" s="11"/>
      <c r="O392" s="11"/>
      <c r="P392" s="11"/>
    </row>
    <row r="393" spans="9:16" x14ac:dyDescent="0.3">
      <c r="I393" s="11"/>
      <c r="M393" s="11"/>
      <c r="N393" s="11"/>
      <c r="O393" s="11"/>
      <c r="P393" s="11"/>
    </row>
    <row r="394" spans="9:16" x14ac:dyDescent="0.3">
      <c r="I394" s="11"/>
      <c r="M394" s="11"/>
      <c r="N394" s="11"/>
      <c r="O394" s="11"/>
      <c r="P394" s="11"/>
    </row>
    <row r="395" spans="9:16" x14ac:dyDescent="0.3">
      <c r="I395" s="11"/>
      <c r="M395" s="11"/>
      <c r="N395" s="11"/>
      <c r="O395" s="11"/>
      <c r="P395" s="11"/>
    </row>
    <row r="396" spans="9:16" x14ac:dyDescent="0.3">
      <c r="I396" s="11"/>
      <c r="M396" s="11"/>
      <c r="N396" s="11"/>
      <c r="O396" s="11"/>
      <c r="P396" s="11"/>
    </row>
    <row r="397" spans="9:16" x14ac:dyDescent="0.3">
      <c r="I397" s="11"/>
      <c r="M397" s="11"/>
      <c r="N397" s="11"/>
      <c r="O397" s="11"/>
      <c r="P397" s="11"/>
    </row>
    <row r="398" spans="9:16" x14ac:dyDescent="0.3">
      <c r="I398" s="11"/>
      <c r="M398" s="11"/>
      <c r="N398" s="11"/>
      <c r="O398" s="11"/>
      <c r="P398" s="11"/>
    </row>
    <row r="399" spans="9:16" x14ac:dyDescent="0.3">
      <c r="I399" s="11"/>
      <c r="M399" s="11"/>
      <c r="N399" s="11"/>
      <c r="O399" s="11"/>
      <c r="P399" s="11"/>
    </row>
    <row r="400" spans="9:16" x14ac:dyDescent="0.3">
      <c r="I400" s="11"/>
      <c r="M400" s="11"/>
      <c r="N400" s="11"/>
      <c r="O400" s="11"/>
      <c r="P400" s="11"/>
    </row>
    <row r="401" spans="9:16" x14ac:dyDescent="0.3">
      <c r="I401" s="11"/>
      <c r="M401" s="11"/>
      <c r="N401" s="11"/>
      <c r="O401" s="11"/>
      <c r="P401" s="11"/>
    </row>
    <row r="402" spans="9:16" x14ac:dyDescent="0.3">
      <c r="I402" s="11"/>
      <c r="M402" s="11"/>
      <c r="N402" s="11"/>
      <c r="O402" s="11"/>
      <c r="P402" s="11"/>
    </row>
    <row r="403" spans="9:16" x14ac:dyDescent="0.3">
      <c r="I403" s="11"/>
      <c r="M403" s="11"/>
      <c r="N403" s="11"/>
      <c r="O403" s="11"/>
      <c r="P403" s="11"/>
    </row>
    <row r="404" spans="9:16" x14ac:dyDescent="0.3">
      <c r="I404" s="11"/>
      <c r="M404" s="11"/>
      <c r="N404" s="11"/>
      <c r="O404" s="11"/>
      <c r="P404" s="11"/>
    </row>
    <row r="405" spans="9:16" x14ac:dyDescent="0.3">
      <c r="I405" s="11"/>
      <c r="M405" s="11"/>
      <c r="N405" s="11"/>
      <c r="O405" s="11"/>
      <c r="P405" s="11"/>
    </row>
    <row r="406" spans="9:16" x14ac:dyDescent="0.3">
      <c r="I406" s="11"/>
      <c r="M406" s="11"/>
      <c r="N406" s="11"/>
      <c r="O406" s="11"/>
      <c r="P406" s="11"/>
    </row>
    <row r="407" spans="9:16" x14ac:dyDescent="0.3">
      <c r="I407" s="11"/>
      <c r="M407" s="11"/>
      <c r="N407" s="11"/>
      <c r="O407" s="11"/>
      <c r="P407" s="11"/>
    </row>
    <row r="408" spans="9:16" x14ac:dyDescent="0.3">
      <c r="I408" s="11"/>
      <c r="M408" s="11"/>
      <c r="N408" s="11"/>
      <c r="O408" s="11"/>
      <c r="P408" s="11"/>
    </row>
    <row r="409" spans="9:16" x14ac:dyDescent="0.3">
      <c r="I409" s="11"/>
      <c r="M409" s="11"/>
      <c r="N409" s="11"/>
      <c r="O409" s="11"/>
      <c r="P409" s="11"/>
    </row>
    <row r="410" spans="9:16" x14ac:dyDescent="0.3">
      <c r="I410" s="11"/>
      <c r="M410" s="11"/>
      <c r="N410" s="11"/>
      <c r="O410" s="11"/>
      <c r="P410" s="11"/>
    </row>
    <row r="411" spans="9:16" x14ac:dyDescent="0.3">
      <c r="I411" s="11"/>
      <c r="M411" s="11"/>
      <c r="N411" s="11"/>
      <c r="O411" s="11"/>
      <c r="P411" s="11"/>
    </row>
    <row r="412" spans="9:16" x14ac:dyDescent="0.3">
      <c r="I412" s="11"/>
      <c r="M412" s="11"/>
      <c r="N412" s="11"/>
      <c r="O412" s="11"/>
      <c r="P412" s="11"/>
    </row>
    <row r="413" spans="9:16" x14ac:dyDescent="0.3">
      <c r="I413" s="11"/>
      <c r="M413" s="11"/>
      <c r="N413" s="11"/>
      <c r="O413" s="11"/>
      <c r="P413" s="11"/>
    </row>
    <row r="414" spans="9:16" x14ac:dyDescent="0.3">
      <c r="I414" s="11"/>
      <c r="M414" s="11"/>
      <c r="N414" s="11"/>
      <c r="O414" s="11"/>
      <c r="P414" s="11"/>
    </row>
    <row r="415" spans="9:16" x14ac:dyDescent="0.3">
      <c r="I415" s="11"/>
      <c r="M415" s="11"/>
      <c r="N415" s="11"/>
      <c r="O415" s="11"/>
      <c r="P415" s="11"/>
    </row>
    <row r="416" spans="9:16" x14ac:dyDescent="0.3">
      <c r="I416" s="11"/>
      <c r="M416" s="11"/>
      <c r="N416" s="11"/>
      <c r="O416" s="11"/>
      <c r="P416" s="11"/>
    </row>
    <row r="417" spans="9:16" x14ac:dyDescent="0.3">
      <c r="I417" s="11"/>
      <c r="M417" s="11"/>
      <c r="N417" s="11"/>
      <c r="O417" s="11"/>
      <c r="P417" s="11"/>
    </row>
    <row r="418" spans="9:16" x14ac:dyDescent="0.3">
      <c r="I418" s="11"/>
      <c r="M418" s="11"/>
      <c r="N418" s="11"/>
      <c r="O418" s="11"/>
      <c r="P418" s="11"/>
    </row>
    <row r="419" spans="9:16" x14ac:dyDescent="0.3">
      <c r="I419" s="11"/>
      <c r="M419" s="11"/>
      <c r="N419" s="11"/>
      <c r="O419" s="11"/>
      <c r="P419" s="11"/>
    </row>
    <row r="420" spans="9:16" x14ac:dyDescent="0.3">
      <c r="I420" s="11"/>
      <c r="M420" s="11"/>
      <c r="N420" s="11"/>
      <c r="O420" s="11"/>
      <c r="P420" s="11"/>
    </row>
    <row r="421" spans="9:16" x14ac:dyDescent="0.3">
      <c r="I421" s="11"/>
      <c r="M421" s="11"/>
      <c r="N421" s="11"/>
      <c r="O421" s="11"/>
      <c r="P421" s="11"/>
    </row>
    <row r="422" spans="9:16" x14ac:dyDescent="0.3">
      <c r="I422" s="11"/>
      <c r="M422" s="11"/>
      <c r="N422" s="11"/>
      <c r="O422" s="11"/>
      <c r="P422" s="11"/>
    </row>
    <row r="423" spans="9:16" x14ac:dyDescent="0.3">
      <c r="I423" s="11"/>
      <c r="M423" s="11"/>
      <c r="N423" s="11"/>
      <c r="O423" s="11"/>
      <c r="P423" s="11"/>
    </row>
    <row r="424" spans="9:16" x14ac:dyDescent="0.3">
      <c r="I424" s="11"/>
      <c r="M424" s="11"/>
      <c r="N424" s="11"/>
      <c r="O424" s="11"/>
      <c r="P424" s="11"/>
    </row>
    <row r="425" spans="9:16" x14ac:dyDescent="0.3">
      <c r="I425" s="11"/>
      <c r="M425" s="11"/>
      <c r="N425" s="11"/>
      <c r="O425" s="11"/>
      <c r="P425" s="11"/>
    </row>
    <row r="426" spans="9:16" x14ac:dyDescent="0.3">
      <c r="I426" s="11"/>
      <c r="M426" s="11"/>
      <c r="N426" s="11"/>
      <c r="O426" s="11"/>
      <c r="P426" s="11"/>
    </row>
    <row r="427" spans="9:16" x14ac:dyDescent="0.3">
      <c r="I427" s="11"/>
      <c r="M427" s="11"/>
      <c r="N427" s="11"/>
      <c r="O427" s="11"/>
      <c r="P427" s="11"/>
    </row>
    <row r="428" spans="9:16" x14ac:dyDescent="0.3">
      <c r="I428" s="11"/>
      <c r="M428" s="11"/>
      <c r="N428" s="11"/>
      <c r="O428" s="11"/>
      <c r="P428" s="11"/>
    </row>
    <row r="429" spans="9:16" x14ac:dyDescent="0.3">
      <c r="I429" s="11"/>
      <c r="M429" s="11"/>
      <c r="N429" s="11"/>
      <c r="O429" s="11"/>
      <c r="P429" s="11"/>
    </row>
    <row r="430" spans="9:16" x14ac:dyDescent="0.3">
      <c r="I430" s="11"/>
      <c r="M430" s="11"/>
      <c r="N430" s="11"/>
      <c r="O430" s="11"/>
      <c r="P430" s="11"/>
    </row>
    <row r="431" spans="9:16" x14ac:dyDescent="0.3">
      <c r="I431" s="11"/>
      <c r="M431" s="11"/>
      <c r="N431" s="11"/>
      <c r="O431" s="11"/>
      <c r="P431" s="11"/>
    </row>
    <row r="432" spans="9:16" x14ac:dyDescent="0.3">
      <c r="I432" s="11"/>
      <c r="M432" s="11"/>
      <c r="N432" s="11"/>
      <c r="O432" s="11"/>
      <c r="P432" s="11"/>
    </row>
    <row r="433" spans="9:16" x14ac:dyDescent="0.3">
      <c r="I433" s="11"/>
      <c r="M433" s="11"/>
      <c r="N433" s="11"/>
      <c r="O433" s="11"/>
      <c r="P433" s="11"/>
    </row>
    <row r="434" spans="9:16" x14ac:dyDescent="0.3">
      <c r="I434" s="11"/>
      <c r="M434" s="11"/>
      <c r="N434" s="11"/>
      <c r="O434" s="11"/>
      <c r="P434" s="11"/>
    </row>
    <row r="435" spans="9:16" x14ac:dyDescent="0.3">
      <c r="I435" s="11"/>
      <c r="M435" s="11"/>
      <c r="N435" s="11"/>
      <c r="O435" s="11"/>
      <c r="P435" s="11"/>
    </row>
    <row r="436" spans="9:16" x14ac:dyDescent="0.3">
      <c r="I436" s="11"/>
      <c r="M436" s="11"/>
      <c r="N436" s="11"/>
      <c r="O436" s="11"/>
      <c r="P436" s="11"/>
    </row>
    <row r="437" spans="9:16" x14ac:dyDescent="0.3">
      <c r="I437" s="11"/>
      <c r="M437" s="11"/>
      <c r="N437" s="11"/>
      <c r="O437" s="11"/>
      <c r="P437" s="11"/>
    </row>
    <row r="438" spans="9:16" x14ac:dyDescent="0.3">
      <c r="I438" s="11"/>
      <c r="M438" s="11"/>
      <c r="N438" s="11"/>
      <c r="O438" s="11"/>
      <c r="P438" s="11"/>
    </row>
    <row r="439" spans="9:16" x14ac:dyDescent="0.3">
      <c r="I439" s="11"/>
      <c r="M439" s="11"/>
      <c r="N439" s="11"/>
      <c r="O439" s="11"/>
      <c r="P439" s="11"/>
    </row>
    <row r="440" spans="9:16" x14ac:dyDescent="0.3">
      <c r="I440" s="11"/>
      <c r="M440" s="11"/>
      <c r="N440" s="11"/>
      <c r="O440" s="11"/>
      <c r="P440" s="11"/>
    </row>
    <row r="441" spans="9:16" x14ac:dyDescent="0.3">
      <c r="I441" s="11"/>
      <c r="M441" s="11"/>
      <c r="N441" s="11"/>
      <c r="O441" s="11"/>
      <c r="P441" s="11"/>
    </row>
    <row r="442" spans="9:16" x14ac:dyDescent="0.3">
      <c r="I442" s="11"/>
      <c r="M442" s="11"/>
      <c r="N442" s="11"/>
      <c r="O442" s="11"/>
      <c r="P442" s="11"/>
    </row>
    <row r="443" spans="9:16" x14ac:dyDescent="0.3">
      <c r="I443" s="11"/>
      <c r="M443" s="11"/>
      <c r="N443" s="11"/>
      <c r="O443" s="11"/>
      <c r="P443" s="11"/>
    </row>
    <row r="444" spans="9:16" x14ac:dyDescent="0.3">
      <c r="I444" s="11"/>
      <c r="M444" s="11"/>
      <c r="N444" s="11"/>
      <c r="O444" s="11"/>
      <c r="P444" s="11"/>
    </row>
    <row r="445" spans="9:16" x14ac:dyDescent="0.3">
      <c r="I445" s="11"/>
      <c r="M445" s="11"/>
      <c r="N445" s="11"/>
      <c r="O445" s="11"/>
      <c r="P445" s="11"/>
    </row>
    <row r="446" spans="9:16" x14ac:dyDescent="0.3">
      <c r="I446" s="11"/>
      <c r="M446" s="11"/>
      <c r="N446" s="11"/>
      <c r="O446" s="11"/>
      <c r="P446" s="11"/>
    </row>
    <row r="447" spans="9:16" x14ac:dyDescent="0.3">
      <c r="I447" s="11"/>
      <c r="M447" s="11"/>
      <c r="N447" s="11"/>
      <c r="O447" s="11"/>
      <c r="P447" s="11"/>
    </row>
    <row r="448" spans="9:16" x14ac:dyDescent="0.3">
      <c r="I448" s="11"/>
      <c r="M448" s="11"/>
      <c r="N448" s="11"/>
      <c r="O448" s="11"/>
      <c r="P448" s="11"/>
    </row>
    <row r="449" spans="9:16" x14ac:dyDescent="0.3">
      <c r="I449" s="11"/>
      <c r="M449" s="11"/>
      <c r="N449" s="11"/>
      <c r="O449" s="11"/>
      <c r="P449" s="11"/>
    </row>
    <row r="450" spans="9:16" x14ac:dyDescent="0.3">
      <c r="I450" s="11"/>
      <c r="M450" s="11"/>
      <c r="N450" s="11"/>
      <c r="O450" s="11"/>
      <c r="P450" s="11"/>
    </row>
    <row r="451" spans="9:16" x14ac:dyDescent="0.3">
      <c r="I451" s="11"/>
      <c r="M451" s="11"/>
      <c r="N451" s="11"/>
      <c r="O451" s="11"/>
      <c r="P451" s="11"/>
    </row>
    <row r="452" spans="9:16" x14ac:dyDescent="0.3">
      <c r="I452" s="11"/>
      <c r="M452" s="11"/>
      <c r="N452" s="11"/>
      <c r="O452" s="11"/>
      <c r="P452" s="11"/>
    </row>
    <row r="453" spans="9:16" x14ac:dyDescent="0.3">
      <c r="I453" s="11"/>
      <c r="M453" s="11"/>
      <c r="N453" s="11"/>
      <c r="O453" s="11"/>
      <c r="P453" s="11"/>
    </row>
    <row r="454" spans="9:16" x14ac:dyDescent="0.3">
      <c r="I454" s="11"/>
      <c r="M454" s="11"/>
      <c r="N454" s="11"/>
      <c r="O454" s="11"/>
      <c r="P454" s="11"/>
    </row>
    <row r="455" spans="9:16" x14ac:dyDescent="0.3">
      <c r="I455" s="11"/>
      <c r="M455" s="11"/>
      <c r="N455" s="11"/>
      <c r="O455" s="11"/>
      <c r="P455" s="11"/>
    </row>
    <row r="456" spans="9:16" x14ac:dyDescent="0.3">
      <c r="I456" s="11"/>
      <c r="M456" s="11"/>
      <c r="N456" s="11"/>
      <c r="O456" s="11"/>
      <c r="P456" s="11"/>
    </row>
    <row r="457" spans="9:16" x14ac:dyDescent="0.3">
      <c r="I457" s="11"/>
      <c r="M457" s="11"/>
      <c r="N457" s="11"/>
      <c r="O457" s="11"/>
      <c r="P457" s="11"/>
    </row>
    <row r="458" spans="9:16" x14ac:dyDescent="0.3">
      <c r="I458" s="11"/>
      <c r="M458" s="11"/>
      <c r="N458" s="11"/>
      <c r="O458" s="11"/>
      <c r="P458" s="11"/>
    </row>
    <row r="459" spans="9:16" x14ac:dyDescent="0.3">
      <c r="I459" s="11"/>
      <c r="M459" s="11"/>
      <c r="N459" s="11"/>
      <c r="O459" s="11"/>
      <c r="P459" s="11"/>
    </row>
    <row r="460" spans="9:16" x14ac:dyDescent="0.3">
      <c r="I460" s="11"/>
      <c r="M460" s="11"/>
      <c r="N460" s="11"/>
      <c r="O460" s="11"/>
      <c r="P460" s="11"/>
    </row>
    <row r="461" spans="9:16" x14ac:dyDescent="0.3">
      <c r="I461" s="11"/>
      <c r="M461" s="11"/>
      <c r="N461" s="11"/>
      <c r="O461" s="11"/>
      <c r="P461" s="11"/>
    </row>
    <row r="462" spans="9:16" x14ac:dyDescent="0.3">
      <c r="I462" s="11"/>
      <c r="M462" s="11"/>
      <c r="N462" s="11"/>
      <c r="O462" s="11"/>
      <c r="P462" s="11"/>
    </row>
    <row r="463" spans="9:16" x14ac:dyDescent="0.3">
      <c r="I463" s="11"/>
      <c r="M463" s="11"/>
      <c r="N463" s="11"/>
      <c r="O463" s="11"/>
      <c r="P463" s="11"/>
    </row>
    <row r="464" spans="9:16" x14ac:dyDescent="0.3">
      <c r="I464" s="11"/>
      <c r="M464" s="11"/>
      <c r="N464" s="11"/>
      <c r="O464" s="11"/>
      <c r="P464" s="11"/>
    </row>
    <row r="465" spans="9:16" x14ac:dyDescent="0.3">
      <c r="I465" s="11"/>
      <c r="M465" s="11"/>
      <c r="N465" s="11"/>
      <c r="O465" s="11"/>
      <c r="P465" s="11"/>
    </row>
    <row r="466" spans="9:16" x14ac:dyDescent="0.3">
      <c r="I466" s="11"/>
      <c r="M466" s="11"/>
      <c r="N466" s="11"/>
      <c r="O466" s="11"/>
      <c r="P466" s="11"/>
    </row>
    <row r="467" spans="9:16" x14ac:dyDescent="0.3">
      <c r="I467" s="11"/>
      <c r="M467" s="11"/>
      <c r="N467" s="11"/>
      <c r="O467" s="11"/>
      <c r="P467" s="11"/>
    </row>
    <row r="468" spans="9:16" x14ac:dyDescent="0.3">
      <c r="I468" s="11"/>
      <c r="M468" s="11"/>
      <c r="N468" s="11"/>
      <c r="O468" s="11"/>
      <c r="P468" s="11"/>
    </row>
    <row r="469" spans="9:16" x14ac:dyDescent="0.3">
      <c r="I469" s="11"/>
      <c r="M469" s="11"/>
      <c r="N469" s="11"/>
      <c r="O469" s="11"/>
      <c r="P469" s="11"/>
    </row>
    <row r="470" spans="9:16" x14ac:dyDescent="0.3">
      <c r="I470" s="11"/>
      <c r="M470" s="11"/>
      <c r="N470" s="11"/>
      <c r="O470" s="11"/>
      <c r="P470" s="11"/>
    </row>
    <row r="471" spans="9:16" x14ac:dyDescent="0.3">
      <c r="I471" s="11"/>
      <c r="M471" s="11"/>
      <c r="N471" s="11"/>
      <c r="O471" s="11"/>
      <c r="P471" s="11"/>
    </row>
    <row r="472" spans="9:16" x14ac:dyDescent="0.3">
      <c r="I472" s="11"/>
      <c r="M472" s="11"/>
      <c r="N472" s="11"/>
      <c r="O472" s="11"/>
      <c r="P472" s="11"/>
    </row>
    <row r="473" spans="9:16" x14ac:dyDescent="0.3">
      <c r="I473" s="11"/>
      <c r="M473" s="11"/>
      <c r="N473" s="11"/>
      <c r="O473" s="11"/>
      <c r="P473" s="11"/>
    </row>
    <row r="474" spans="9:16" x14ac:dyDescent="0.3">
      <c r="I474" s="11"/>
      <c r="M474" s="11"/>
      <c r="N474" s="11"/>
      <c r="O474" s="11"/>
      <c r="P474" s="11"/>
    </row>
    <row r="475" spans="9:16" x14ac:dyDescent="0.3">
      <c r="I475" s="11"/>
      <c r="M475" s="11"/>
      <c r="N475" s="11"/>
      <c r="O475" s="11"/>
      <c r="P475" s="11"/>
    </row>
    <row r="476" spans="9:16" x14ac:dyDescent="0.3">
      <c r="I476" s="11"/>
      <c r="M476" s="11"/>
      <c r="N476" s="11"/>
      <c r="O476" s="11"/>
      <c r="P476" s="11"/>
    </row>
    <row r="477" spans="9:16" x14ac:dyDescent="0.3">
      <c r="I477" s="11"/>
      <c r="M477" s="11"/>
      <c r="N477" s="11"/>
      <c r="O477" s="11"/>
      <c r="P477" s="11"/>
    </row>
    <row r="478" spans="9:16" x14ac:dyDescent="0.3">
      <c r="I478" s="11"/>
      <c r="M478" s="11"/>
      <c r="N478" s="11"/>
      <c r="O478" s="11"/>
      <c r="P478" s="11"/>
    </row>
    <row r="479" spans="9:16" x14ac:dyDescent="0.3">
      <c r="I479" s="11"/>
      <c r="M479" s="11"/>
      <c r="N479" s="11"/>
      <c r="O479" s="11"/>
      <c r="P479" s="11"/>
    </row>
    <row r="480" spans="9:16" x14ac:dyDescent="0.3">
      <c r="I480" s="11"/>
      <c r="M480" s="11"/>
      <c r="N480" s="11"/>
      <c r="O480" s="11"/>
      <c r="P480" s="11"/>
    </row>
    <row r="481" spans="9:16" x14ac:dyDescent="0.3">
      <c r="I481" s="11"/>
      <c r="M481" s="11"/>
      <c r="N481" s="11"/>
      <c r="O481" s="11"/>
      <c r="P481" s="11"/>
    </row>
    <row r="482" spans="9:16" x14ac:dyDescent="0.3">
      <c r="I482" s="11"/>
      <c r="M482" s="11"/>
      <c r="N482" s="11"/>
      <c r="O482" s="11"/>
      <c r="P482" s="11"/>
    </row>
  </sheetData>
  <sheetProtection formatRows="0" insertRows="0" deleteRows="0" sort="0" autoFilter="0"/>
  <autoFilter ref="A4:P43" xr:uid="{00000000-0009-0000-0000-000004000000}"/>
  <mergeCells count="1025">
    <mergeCell ref="XCW3:XCY3"/>
    <mergeCell ref="XDM3:XDO3"/>
    <mergeCell ref="XEC3:XEE3"/>
    <mergeCell ref="XES3:XEU3"/>
    <mergeCell ref="J3:L3"/>
    <mergeCell ref="WZE3:WZG3"/>
    <mergeCell ref="WZU3:WZW3"/>
    <mergeCell ref="XAK3:XAM3"/>
    <mergeCell ref="XBA3:XBC3"/>
    <mergeCell ref="XBQ3:XBS3"/>
    <mergeCell ref="XCG3:XCI3"/>
    <mergeCell ref="WVM3:WVO3"/>
    <mergeCell ref="WWC3:WWE3"/>
    <mergeCell ref="WWS3:WWU3"/>
    <mergeCell ref="WXI3:WXK3"/>
    <mergeCell ref="WXY3:WYA3"/>
    <mergeCell ref="WYO3:WYQ3"/>
    <mergeCell ref="WRU3:WRW3"/>
    <mergeCell ref="WSK3:WSM3"/>
    <mergeCell ref="WTA3:WTC3"/>
    <mergeCell ref="WTQ3:WTS3"/>
    <mergeCell ref="WUG3:WUI3"/>
    <mergeCell ref="WUW3:WUY3"/>
    <mergeCell ref="WOC3:WOE3"/>
    <mergeCell ref="WOS3:WOU3"/>
    <mergeCell ref="WPI3:WPK3"/>
    <mergeCell ref="WPY3:WQA3"/>
    <mergeCell ref="WQO3:WQQ3"/>
    <mergeCell ref="WRE3:WRG3"/>
    <mergeCell ref="WKK3:WKM3"/>
    <mergeCell ref="WLA3:WLC3"/>
    <mergeCell ref="WLQ3:WLS3"/>
    <mergeCell ref="WMG3:WMI3"/>
    <mergeCell ref="WMW3:WMY3"/>
    <mergeCell ref="WNM3:WNO3"/>
    <mergeCell ref="WGS3:WGU3"/>
    <mergeCell ref="WHI3:WHK3"/>
    <mergeCell ref="WHY3:WIA3"/>
    <mergeCell ref="WIO3:WIQ3"/>
    <mergeCell ref="WJE3:WJG3"/>
    <mergeCell ref="WJU3:WJW3"/>
    <mergeCell ref="WDA3:WDC3"/>
    <mergeCell ref="WDQ3:WDS3"/>
    <mergeCell ref="WEG3:WEI3"/>
    <mergeCell ref="WEW3:WEY3"/>
    <mergeCell ref="WFM3:WFO3"/>
    <mergeCell ref="WGC3:WGE3"/>
    <mergeCell ref="VZI3:VZK3"/>
    <mergeCell ref="VZY3:WAA3"/>
    <mergeCell ref="WAO3:WAQ3"/>
    <mergeCell ref="WBE3:WBG3"/>
    <mergeCell ref="WBU3:WBW3"/>
    <mergeCell ref="WCK3:WCM3"/>
    <mergeCell ref="VVQ3:VVS3"/>
    <mergeCell ref="VWG3:VWI3"/>
    <mergeCell ref="VWW3:VWY3"/>
    <mergeCell ref="VXM3:VXO3"/>
    <mergeCell ref="VYC3:VYE3"/>
    <mergeCell ref="VYS3:VYU3"/>
    <mergeCell ref="VRY3:VSA3"/>
    <mergeCell ref="VSO3:VSQ3"/>
    <mergeCell ref="VTE3:VTG3"/>
    <mergeCell ref="VTU3:VTW3"/>
    <mergeCell ref="VUK3:VUM3"/>
    <mergeCell ref="VVA3:VVC3"/>
    <mergeCell ref="VOG3:VOI3"/>
    <mergeCell ref="VOW3:VOY3"/>
    <mergeCell ref="VPM3:VPO3"/>
    <mergeCell ref="VQC3:VQE3"/>
    <mergeCell ref="VQS3:VQU3"/>
    <mergeCell ref="VRI3:VRK3"/>
    <mergeCell ref="VKO3:VKQ3"/>
    <mergeCell ref="VLE3:VLG3"/>
    <mergeCell ref="VLU3:VLW3"/>
    <mergeCell ref="VMK3:VMM3"/>
    <mergeCell ref="VNA3:VNC3"/>
    <mergeCell ref="VNQ3:VNS3"/>
    <mergeCell ref="VGW3:VGY3"/>
    <mergeCell ref="VHM3:VHO3"/>
    <mergeCell ref="VIC3:VIE3"/>
    <mergeCell ref="VIS3:VIU3"/>
    <mergeCell ref="VJI3:VJK3"/>
    <mergeCell ref="VJY3:VKA3"/>
    <mergeCell ref="VDE3:VDG3"/>
    <mergeCell ref="VDU3:VDW3"/>
    <mergeCell ref="VEK3:VEM3"/>
    <mergeCell ref="VFA3:VFC3"/>
    <mergeCell ref="VFQ3:VFS3"/>
    <mergeCell ref="VGG3:VGI3"/>
    <mergeCell ref="UZM3:UZO3"/>
    <mergeCell ref="VAC3:VAE3"/>
    <mergeCell ref="VAS3:VAU3"/>
    <mergeCell ref="VBI3:VBK3"/>
    <mergeCell ref="VBY3:VCA3"/>
    <mergeCell ref="VCO3:VCQ3"/>
    <mergeCell ref="UVU3:UVW3"/>
    <mergeCell ref="UWK3:UWM3"/>
    <mergeCell ref="UXA3:UXC3"/>
    <mergeCell ref="UXQ3:UXS3"/>
    <mergeCell ref="UYG3:UYI3"/>
    <mergeCell ref="UYW3:UYY3"/>
    <mergeCell ref="USC3:USE3"/>
    <mergeCell ref="USS3:USU3"/>
    <mergeCell ref="UTI3:UTK3"/>
    <mergeCell ref="UTY3:UUA3"/>
    <mergeCell ref="UUO3:UUQ3"/>
    <mergeCell ref="UVE3:UVG3"/>
    <mergeCell ref="UOK3:UOM3"/>
    <mergeCell ref="UPA3:UPC3"/>
    <mergeCell ref="UPQ3:UPS3"/>
    <mergeCell ref="UQG3:UQI3"/>
    <mergeCell ref="UQW3:UQY3"/>
    <mergeCell ref="URM3:URO3"/>
    <mergeCell ref="UKS3:UKU3"/>
    <mergeCell ref="ULI3:ULK3"/>
    <mergeCell ref="ULY3:UMA3"/>
    <mergeCell ref="UMO3:UMQ3"/>
    <mergeCell ref="UNE3:UNG3"/>
    <mergeCell ref="UNU3:UNW3"/>
    <mergeCell ref="UHA3:UHC3"/>
    <mergeCell ref="UHQ3:UHS3"/>
    <mergeCell ref="UIG3:UII3"/>
    <mergeCell ref="UIW3:UIY3"/>
    <mergeCell ref="UJM3:UJO3"/>
    <mergeCell ref="UKC3:UKE3"/>
    <mergeCell ref="UDI3:UDK3"/>
    <mergeCell ref="UDY3:UEA3"/>
    <mergeCell ref="UEO3:UEQ3"/>
    <mergeCell ref="UFE3:UFG3"/>
    <mergeCell ref="UFU3:UFW3"/>
    <mergeCell ref="UGK3:UGM3"/>
    <mergeCell ref="TZQ3:TZS3"/>
    <mergeCell ref="UAG3:UAI3"/>
    <mergeCell ref="UAW3:UAY3"/>
    <mergeCell ref="UBM3:UBO3"/>
    <mergeCell ref="UCC3:UCE3"/>
    <mergeCell ref="UCS3:UCU3"/>
    <mergeCell ref="TVY3:TWA3"/>
    <mergeCell ref="TWO3:TWQ3"/>
    <mergeCell ref="TXE3:TXG3"/>
    <mergeCell ref="TXU3:TXW3"/>
    <mergeCell ref="TYK3:TYM3"/>
    <mergeCell ref="TZA3:TZC3"/>
    <mergeCell ref="TSG3:TSI3"/>
    <mergeCell ref="TSW3:TSY3"/>
    <mergeCell ref="TTM3:TTO3"/>
    <mergeCell ref="TUC3:TUE3"/>
    <mergeCell ref="TUS3:TUU3"/>
    <mergeCell ref="TVI3:TVK3"/>
    <mergeCell ref="TOO3:TOQ3"/>
    <mergeCell ref="TPE3:TPG3"/>
    <mergeCell ref="TPU3:TPW3"/>
    <mergeCell ref="TQK3:TQM3"/>
    <mergeCell ref="TRA3:TRC3"/>
    <mergeCell ref="TRQ3:TRS3"/>
    <mergeCell ref="TKW3:TKY3"/>
    <mergeCell ref="TLM3:TLO3"/>
    <mergeCell ref="TMC3:TME3"/>
    <mergeCell ref="TMS3:TMU3"/>
    <mergeCell ref="TNI3:TNK3"/>
    <mergeCell ref="TNY3:TOA3"/>
    <mergeCell ref="THE3:THG3"/>
    <mergeCell ref="THU3:THW3"/>
    <mergeCell ref="TIK3:TIM3"/>
    <mergeCell ref="TJA3:TJC3"/>
    <mergeCell ref="TJQ3:TJS3"/>
    <mergeCell ref="TKG3:TKI3"/>
    <mergeCell ref="TDM3:TDO3"/>
    <mergeCell ref="TEC3:TEE3"/>
    <mergeCell ref="TES3:TEU3"/>
    <mergeCell ref="TFI3:TFK3"/>
    <mergeCell ref="TFY3:TGA3"/>
    <mergeCell ref="TGO3:TGQ3"/>
    <mergeCell ref="SZU3:SZW3"/>
    <mergeCell ref="TAK3:TAM3"/>
    <mergeCell ref="TBA3:TBC3"/>
    <mergeCell ref="TBQ3:TBS3"/>
    <mergeCell ref="TCG3:TCI3"/>
    <mergeCell ref="TCW3:TCY3"/>
    <mergeCell ref="SWC3:SWE3"/>
    <mergeCell ref="SWS3:SWU3"/>
    <mergeCell ref="SXI3:SXK3"/>
    <mergeCell ref="SXY3:SYA3"/>
    <mergeCell ref="SYO3:SYQ3"/>
    <mergeCell ref="SZE3:SZG3"/>
    <mergeCell ref="SSK3:SSM3"/>
    <mergeCell ref="STA3:STC3"/>
    <mergeCell ref="STQ3:STS3"/>
    <mergeCell ref="SUG3:SUI3"/>
    <mergeCell ref="SUW3:SUY3"/>
    <mergeCell ref="SVM3:SVO3"/>
    <mergeCell ref="SOS3:SOU3"/>
    <mergeCell ref="SPI3:SPK3"/>
    <mergeCell ref="SPY3:SQA3"/>
    <mergeCell ref="SQO3:SQQ3"/>
    <mergeCell ref="SRE3:SRG3"/>
    <mergeCell ref="SRU3:SRW3"/>
    <mergeCell ref="SLA3:SLC3"/>
    <mergeCell ref="SLQ3:SLS3"/>
    <mergeCell ref="SMG3:SMI3"/>
    <mergeCell ref="SMW3:SMY3"/>
    <mergeCell ref="SNM3:SNO3"/>
    <mergeCell ref="SOC3:SOE3"/>
    <mergeCell ref="SHI3:SHK3"/>
    <mergeCell ref="SHY3:SIA3"/>
    <mergeCell ref="SIO3:SIQ3"/>
    <mergeCell ref="SJE3:SJG3"/>
    <mergeCell ref="SJU3:SJW3"/>
    <mergeCell ref="SKK3:SKM3"/>
    <mergeCell ref="SDQ3:SDS3"/>
    <mergeCell ref="SEG3:SEI3"/>
    <mergeCell ref="SEW3:SEY3"/>
    <mergeCell ref="SFM3:SFO3"/>
    <mergeCell ref="SGC3:SGE3"/>
    <mergeCell ref="SGS3:SGU3"/>
    <mergeCell ref="RZY3:SAA3"/>
    <mergeCell ref="SAO3:SAQ3"/>
    <mergeCell ref="SBE3:SBG3"/>
    <mergeCell ref="SBU3:SBW3"/>
    <mergeCell ref="SCK3:SCM3"/>
    <mergeCell ref="SDA3:SDC3"/>
    <mergeCell ref="RWG3:RWI3"/>
    <mergeCell ref="RWW3:RWY3"/>
    <mergeCell ref="RXM3:RXO3"/>
    <mergeCell ref="RYC3:RYE3"/>
    <mergeCell ref="RYS3:RYU3"/>
    <mergeCell ref="RZI3:RZK3"/>
    <mergeCell ref="RSO3:RSQ3"/>
    <mergeCell ref="RTE3:RTG3"/>
    <mergeCell ref="RTU3:RTW3"/>
    <mergeCell ref="RUK3:RUM3"/>
    <mergeCell ref="RVA3:RVC3"/>
    <mergeCell ref="RVQ3:RVS3"/>
    <mergeCell ref="ROW3:ROY3"/>
    <mergeCell ref="RPM3:RPO3"/>
    <mergeCell ref="RQC3:RQE3"/>
    <mergeCell ref="RQS3:RQU3"/>
    <mergeCell ref="RRI3:RRK3"/>
    <mergeCell ref="RRY3:RSA3"/>
    <mergeCell ref="RLE3:RLG3"/>
    <mergeCell ref="RLU3:RLW3"/>
    <mergeCell ref="RMK3:RMM3"/>
    <mergeCell ref="RNA3:RNC3"/>
    <mergeCell ref="RNQ3:RNS3"/>
    <mergeCell ref="ROG3:ROI3"/>
    <mergeCell ref="RHM3:RHO3"/>
    <mergeCell ref="RIC3:RIE3"/>
    <mergeCell ref="RIS3:RIU3"/>
    <mergeCell ref="RJI3:RJK3"/>
    <mergeCell ref="RJY3:RKA3"/>
    <mergeCell ref="RKO3:RKQ3"/>
    <mergeCell ref="RDU3:RDW3"/>
    <mergeCell ref="REK3:REM3"/>
    <mergeCell ref="RFA3:RFC3"/>
    <mergeCell ref="RFQ3:RFS3"/>
    <mergeCell ref="RGG3:RGI3"/>
    <mergeCell ref="RGW3:RGY3"/>
    <mergeCell ref="RAC3:RAE3"/>
    <mergeCell ref="RAS3:RAU3"/>
    <mergeCell ref="RBI3:RBK3"/>
    <mergeCell ref="RBY3:RCA3"/>
    <mergeCell ref="RCO3:RCQ3"/>
    <mergeCell ref="RDE3:RDG3"/>
    <mergeCell ref="QWK3:QWM3"/>
    <mergeCell ref="QXA3:QXC3"/>
    <mergeCell ref="QXQ3:QXS3"/>
    <mergeCell ref="QYG3:QYI3"/>
    <mergeCell ref="QYW3:QYY3"/>
    <mergeCell ref="QZM3:QZO3"/>
    <mergeCell ref="QSS3:QSU3"/>
    <mergeCell ref="QTI3:QTK3"/>
    <mergeCell ref="QTY3:QUA3"/>
    <mergeCell ref="QUO3:QUQ3"/>
    <mergeCell ref="QVE3:QVG3"/>
    <mergeCell ref="QVU3:QVW3"/>
    <mergeCell ref="QPA3:QPC3"/>
    <mergeCell ref="QPQ3:QPS3"/>
    <mergeCell ref="QQG3:QQI3"/>
    <mergeCell ref="QQW3:QQY3"/>
    <mergeCell ref="QRM3:QRO3"/>
    <mergeCell ref="QSC3:QSE3"/>
    <mergeCell ref="QLI3:QLK3"/>
    <mergeCell ref="QLY3:QMA3"/>
    <mergeCell ref="QMO3:QMQ3"/>
    <mergeCell ref="QNE3:QNG3"/>
    <mergeCell ref="QNU3:QNW3"/>
    <mergeCell ref="QOK3:QOM3"/>
    <mergeCell ref="QHQ3:QHS3"/>
    <mergeCell ref="QIG3:QII3"/>
    <mergeCell ref="QIW3:QIY3"/>
    <mergeCell ref="QJM3:QJO3"/>
    <mergeCell ref="QKC3:QKE3"/>
    <mergeCell ref="QKS3:QKU3"/>
    <mergeCell ref="QDY3:QEA3"/>
    <mergeCell ref="QEO3:QEQ3"/>
    <mergeCell ref="QFE3:QFG3"/>
    <mergeCell ref="QFU3:QFW3"/>
    <mergeCell ref="QGK3:QGM3"/>
    <mergeCell ref="QHA3:QHC3"/>
    <mergeCell ref="QAG3:QAI3"/>
    <mergeCell ref="QAW3:QAY3"/>
    <mergeCell ref="QBM3:QBO3"/>
    <mergeCell ref="QCC3:QCE3"/>
    <mergeCell ref="QCS3:QCU3"/>
    <mergeCell ref="QDI3:QDK3"/>
    <mergeCell ref="PWO3:PWQ3"/>
    <mergeCell ref="PXE3:PXG3"/>
    <mergeCell ref="PXU3:PXW3"/>
    <mergeCell ref="PYK3:PYM3"/>
    <mergeCell ref="PZA3:PZC3"/>
    <mergeCell ref="PZQ3:PZS3"/>
    <mergeCell ref="PSW3:PSY3"/>
    <mergeCell ref="PTM3:PTO3"/>
    <mergeCell ref="PUC3:PUE3"/>
    <mergeCell ref="PUS3:PUU3"/>
    <mergeCell ref="PVI3:PVK3"/>
    <mergeCell ref="PVY3:PWA3"/>
    <mergeCell ref="PPE3:PPG3"/>
    <mergeCell ref="PPU3:PPW3"/>
    <mergeCell ref="PQK3:PQM3"/>
    <mergeCell ref="PRA3:PRC3"/>
    <mergeCell ref="PRQ3:PRS3"/>
    <mergeCell ref="PSG3:PSI3"/>
    <mergeCell ref="PLM3:PLO3"/>
    <mergeCell ref="PMC3:PME3"/>
    <mergeCell ref="PMS3:PMU3"/>
    <mergeCell ref="PNI3:PNK3"/>
    <mergeCell ref="PNY3:POA3"/>
    <mergeCell ref="POO3:POQ3"/>
    <mergeCell ref="PHU3:PHW3"/>
    <mergeCell ref="PIK3:PIM3"/>
    <mergeCell ref="PJA3:PJC3"/>
    <mergeCell ref="PJQ3:PJS3"/>
    <mergeCell ref="PKG3:PKI3"/>
    <mergeCell ref="PKW3:PKY3"/>
    <mergeCell ref="PEC3:PEE3"/>
    <mergeCell ref="PES3:PEU3"/>
    <mergeCell ref="PFI3:PFK3"/>
    <mergeCell ref="PFY3:PGA3"/>
    <mergeCell ref="PGO3:PGQ3"/>
    <mergeCell ref="PHE3:PHG3"/>
    <mergeCell ref="PAK3:PAM3"/>
    <mergeCell ref="PBA3:PBC3"/>
    <mergeCell ref="PBQ3:PBS3"/>
    <mergeCell ref="PCG3:PCI3"/>
    <mergeCell ref="PCW3:PCY3"/>
    <mergeCell ref="PDM3:PDO3"/>
    <mergeCell ref="OWS3:OWU3"/>
    <mergeCell ref="OXI3:OXK3"/>
    <mergeCell ref="OXY3:OYA3"/>
    <mergeCell ref="OYO3:OYQ3"/>
    <mergeCell ref="OZE3:OZG3"/>
    <mergeCell ref="OZU3:OZW3"/>
    <mergeCell ref="OTA3:OTC3"/>
    <mergeCell ref="OTQ3:OTS3"/>
    <mergeCell ref="OUG3:OUI3"/>
    <mergeCell ref="OUW3:OUY3"/>
    <mergeCell ref="OVM3:OVO3"/>
    <mergeCell ref="OWC3:OWE3"/>
    <mergeCell ref="OPI3:OPK3"/>
    <mergeCell ref="OPY3:OQA3"/>
    <mergeCell ref="OQO3:OQQ3"/>
    <mergeCell ref="ORE3:ORG3"/>
    <mergeCell ref="ORU3:ORW3"/>
    <mergeCell ref="OSK3:OSM3"/>
    <mergeCell ref="OLQ3:OLS3"/>
    <mergeCell ref="OMG3:OMI3"/>
    <mergeCell ref="OMW3:OMY3"/>
    <mergeCell ref="ONM3:ONO3"/>
    <mergeCell ref="OOC3:OOE3"/>
    <mergeCell ref="OOS3:OOU3"/>
    <mergeCell ref="OHY3:OIA3"/>
    <mergeCell ref="OIO3:OIQ3"/>
    <mergeCell ref="OJE3:OJG3"/>
    <mergeCell ref="OJU3:OJW3"/>
    <mergeCell ref="OKK3:OKM3"/>
    <mergeCell ref="OLA3:OLC3"/>
    <mergeCell ref="OEG3:OEI3"/>
    <mergeCell ref="OEW3:OEY3"/>
    <mergeCell ref="OFM3:OFO3"/>
    <mergeCell ref="OGC3:OGE3"/>
    <mergeCell ref="OGS3:OGU3"/>
    <mergeCell ref="OHI3:OHK3"/>
    <mergeCell ref="OAO3:OAQ3"/>
    <mergeCell ref="OBE3:OBG3"/>
    <mergeCell ref="OBU3:OBW3"/>
    <mergeCell ref="OCK3:OCM3"/>
    <mergeCell ref="ODA3:ODC3"/>
    <mergeCell ref="ODQ3:ODS3"/>
    <mergeCell ref="NWW3:NWY3"/>
    <mergeCell ref="NXM3:NXO3"/>
    <mergeCell ref="NYC3:NYE3"/>
    <mergeCell ref="NYS3:NYU3"/>
    <mergeCell ref="NZI3:NZK3"/>
    <mergeCell ref="NZY3:OAA3"/>
    <mergeCell ref="NTE3:NTG3"/>
    <mergeCell ref="NTU3:NTW3"/>
    <mergeCell ref="NUK3:NUM3"/>
    <mergeCell ref="NVA3:NVC3"/>
    <mergeCell ref="NVQ3:NVS3"/>
    <mergeCell ref="NWG3:NWI3"/>
    <mergeCell ref="NPM3:NPO3"/>
    <mergeCell ref="NQC3:NQE3"/>
    <mergeCell ref="NQS3:NQU3"/>
    <mergeCell ref="NRI3:NRK3"/>
    <mergeCell ref="NRY3:NSA3"/>
    <mergeCell ref="NSO3:NSQ3"/>
    <mergeCell ref="NLU3:NLW3"/>
    <mergeCell ref="NMK3:NMM3"/>
    <mergeCell ref="NNA3:NNC3"/>
    <mergeCell ref="NNQ3:NNS3"/>
    <mergeCell ref="NOG3:NOI3"/>
    <mergeCell ref="NOW3:NOY3"/>
    <mergeCell ref="NIC3:NIE3"/>
    <mergeCell ref="NIS3:NIU3"/>
    <mergeCell ref="NJI3:NJK3"/>
    <mergeCell ref="NJY3:NKA3"/>
    <mergeCell ref="NKO3:NKQ3"/>
    <mergeCell ref="NLE3:NLG3"/>
    <mergeCell ref="NEK3:NEM3"/>
    <mergeCell ref="NFA3:NFC3"/>
    <mergeCell ref="NFQ3:NFS3"/>
    <mergeCell ref="NGG3:NGI3"/>
    <mergeCell ref="NGW3:NGY3"/>
    <mergeCell ref="NHM3:NHO3"/>
    <mergeCell ref="NAS3:NAU3"/>
    <mergeCell ref="NBI3:NBK3"/>
    <mergeCell ref="NBY3:NCA3"/>
    <mergeCell ref="NCO3:NCQ3"/>
    <mergeCell ref="NDE3:NDG3"/>
    <mergeCell ref="NDU3:NDW3"/>
    <mergeCell ref="MXA3:MXC3"/>
    <mergeCell ref="MXQ3:MXS3"/>
    <mergeCell ref="MYG3:MYI3"/>
    <mergeCell ref="MYW3:MYY3"/>
    <mergeCell ref="MZM3:MZO3"/>
    <mergeCell ref="NAC3:NAE3"/>
    <mergeCell ref="MTI3:MTK3"/>
    <mergeCell ref="MTY3:MUA3"/>
    <mergeCell ref="MUO3:MUQ3"/>
    <mergeCell ref="MVE3:MVG3"/>
    <mergeCell ref="MVU3:MVW3"/>
    <mergeCell ref="MWK3:MWM3"/>
    <mergeCell ref="MPQ3:MPS3"/>
    <mergeCell ref="MQG3:MQI3"/>
    <mergeCell ref="MQW3:MQY3"/>
    <mergeCell ref="MRM3:MRO3"/>
    <mergeCell ref="MSC3:MSE3"/>
    <mergeCell ref="MSS3:MSU3"/>
    <mergeCell ref="MLY3:MMA3"/>
    <mergeCell ref="MMO3:MMQ3"/>
    <mergeCell ref="MNE3:MNG3"/>
    <mergeCell ref="MNU3:MNW3"/>
    <mergeCell ref="MOK3:MOM3"/>
    <mergeCell ref="MPA3:MPC3"/>
    <mergeCell ref="MIG3:MII3"/>
    <mergeCell ref="MIW3:MIY3"/>
    <mergeCell ref="MJM3:MJO3"/>
    <mergeCell ref="MKC3:MKE3"/>
    <mergeCell ref="MKS3:MKU3"/>
    <mergeCell ref="MLI3:MLK3"/>
    <mergeCell ref="MEO3:MEQ3"/>
    <mergeCell ref="MFE3:MFG3"/>
    <mergeCell ref="MFU3:MFW3"/>
    <mergeCell ref="MGK3:MGM3"/>
    <mergeCell ref="MHA3:MHC3"/>
    <mergeCell ref="MHQ3:MHS3"/>
    <mergeCell ref="MAW3:MAY3"/>
    <mergeCell ref="MBM3:MBO3"/>
    <mergeCell ref="MCC3:MCE3"/>
    <mergeCell ref="MCS3:MCU3"/>
    <mergeCell ref="MDI3:MDK3"/>
    <mergeCell ref="MDY3:MEA3"/>
    <mergeCell ref="LXE3:LXG3"/>
    <mergeCell ref="LXU3:LXW3"/>
    <mergeCell ref="LYK3:LYM3"/>
    <mergeCell ref="LZA3:LZC3"/>
    <mergeCell ref="LZQ3:LZS3"/>
    <mergeCell ref="MAG3:MAI3"/>
    <mergeCell ref="LTM3:LTO3"/>
    <mergeCell ref="LUC3:LUE3"/>
    <mergeCell ref="LUS3:LUU3"/>
    <mergeCell ref="LVI3:LVK3"/>
    <mergeCell ref="LVY3:LWA3"/>
    <mergeCell ref="LWO3:LWQ3"/>
    <mergeCell ref="LPU3:LPW3"/>
    <mergeCell ref="LQK3:LQM3"/>
    <mergeCell ref="LRA3:LRC3"/>
    <mergeCell ref="LRQ3:LRS3"/>
    <mergeCell ref="LSG3:LSI3"/>
    <mergeCell ref="LSW3:LSY3"/>
    <mergeCell ref="LMC3:LME3"/>
    <mergeCell ref="LMS3:LMU3"/>
    <mergeCell ref="LNI3:LNK3"/>
    <mergeCell ref="LNY3:LOA3"/>
    <mergeCell ref="LOO3:LOQ3"/>
    <mergeCell ref="LPE3:LPG3"/>
    <mergeCell ref="LIK3:LIM3"/>
    <mergeCell ref="LJA3:LJC3"/>
    <mergeCell ref="LJQ3:LJS3"/>
    <mergeCell ref="LKG3:LKI3"/>
    <mergeCell ref="LKW3:LKY3"/>
    <mergeCell ref="LLM3:LLO3"/>
    <mergeCell ref="LES3:LEU3"/>
    <mergeCell ref="LFI3:LFK3"/>
    <mergeCell ref="LFY3:LGA3"/>
    <mergeCell ref="LGO3:LGQ3"/>
    <mergeCell ref="LHE3:LHG3"/>
    <mergeCell ref="LHU3:LHW3"/>
    <mergeCell ref="LBA3:LBC3"/>
    <mergeCell ref="LBQ3:LBS3"/>
    <mergeCell ref="LCG3:LCI3"/>
    <mergeCell ref="LCW3:LCY3"/>
    <mergeCell ref="LDM3:LDO3"/>
    <mergeCell ref="LEC3:LEE3"/>
    <mergeCell ref="KXI3:KXK3"/>
    <mergeCell ref="KXY3:KYA3"/>
    <mergeCell ref="KYO3:KYQ3"/>
    <mergeCell ref="KZE3:KZG3"/>
    <mergeCell ref="KZU3:KZW3"/>
    <mergeCell ref="LAK3:LAM3"/>
    <mergeCell ref="KTQ3:KTS3"/>
    <mergeCell ref="KUG3:KUI3"/>
    <mergeCell ref="KUW3:KUY3"/>
    <mergeCell ref="KVM3:KVO3"/>
    <mergeCell ref="KWC3:KWE3"/>
    <mergeCell ref="KWS3:KWU3"/>
    <mergeCell ref="KPY3:KQA3"/>
    <mergeCell ref="KQO3:KQQ3"/>
    <mergeCell ref="KRE3:KRG3"/>
    <mergeCell ref="KRU3:KRW3"/>
    <mergeCell ref="KSK3:KSM3"/>
    <mergeCell ref="KTA3:KTC3"/>
    <mergeCell ref="KMG3:KMI3"/>
    <mergeCell ref="KMW3:KMY3"/>
    <mergeCell ref="KNM3:KNO3"/>
    <mergeCell ref="KOC3:KOE3"/>
    <mergeCell ref="KOS3:KOU3"/>
    <mergeCell ref="KPI3:KPK3"/>
    <mergeCell ref="KIO3:KIQ3"/>
    <mergeCell ref="KJE3:KJG3"/>
    <mergeCell ref="KJU3:KJW3"/>
    <mergeCell ref="KKK3:KKM3"/>
    <mergeCell ref="KLA3:KLC3"/>
    <mergeCell ref="KLQ3:KLS3"/>
    <mergeCell ref="KEW3:KEY3"/>
    <mergeCell ref="KFM3:KFO3"/>
    <mergeCell ref="KGC3:KGE3"/>
    <mergeCell ref="KGS3:KGU3"/>
    <mergeCell ref="KHI3:KHK3"/>
    <mergeCell ref="KHY3:KIA3"/>
    <mergeCell ref="KBE3:KBG3"/>
    <mergeCell ref="KBU3:KBW3"/>
    <mergeCell ref="KCK3:KCM3"/>
    <mergeCell ref="KDA3:KDC3"/>
    <mergeCell ref="KDQ3:KDS3"/>
    <mergeCell ref="KEG3:KEI3"/>
    <mergeCell ref="JXM3:JXO3"/>
    <mergeCell ref="JYC3:JYE3"/>
    <mergeCell ref="JYS3:JYU3"/>
    <mergeCell ref="JZI3:JZK3"/>
    <mergeCell ref="JZY3:KAA3"/>
    <mergeCell ref="KAO3:KAQ3"/>
    <mergeCell ref="JTU3:JTW3"/>
    <mergeCell ref="JUK3:JUM3"/>
    <mergeCell ref="JVA3:JVC3"/>
    <mergeCell ref="JVQ3:JVS3"/>
    <mergeCell ref="JWG3:JWI3"/>
    <mergeCell ref="JWW3:JWY3"/>
    <mergeCell ref="JQC3:JQE3"/>
    <mergeCell ref="JQS3:JQU3"/>
    <mergeCell ref="JRI3:JRK3"/>
    <mergeCell ref="JRY3:JSA3"/>
    <mergeCell ref="JSO3:JSQ3"/>
    <mergeCell ref="JTE3:JTG3"/>
    <mergeCell ref="JMK3:JMM3"/>
    <mergeCell ref="JNA3:JNC3"/>
    <mergeCell ref="JNQ3:JNS3"/>
    <mergeCell ref="JOG3:JOI3"/>
    <mergeCell ref="JOW3:JOY3"/>
    <mergeCell ref="JPM3:JPO3"/>
    <mergeCell ref="JIS3:JIU3"/>
    <mergeCell ref="JJI3:JJK3"/>
    <mergeCell ref="JJY3:JKA3"/>
    <mergeCell ref="JKO3:JKQ3"/>
    <mergeCell ref="JLE3:JLG3"/>
    <mergeCell ref="JLU3:JLW3"/>
    <mergeCell ref="JFA3:JFC3"/>
    <mergeCell ref="JFQ3:JFS3"/>
    <mergeCell ref="JGG3:JGI3"/>
    <mergeCell ref="JGW3:JGY3"/>
    <mergeCell ref="JHM3:JHO3"/>
    <mergeCell ref="JIC3:JIE3"/>
    <mergeCell ref="JBI3:JBK3"/>
    <mergeCell ref="JBY3:JCA3"/>
    <mergeCell ref="JCO3:JCQ3"/>
    <mergeCell ref="JDE3:JDG3"/>
    <mergeCell ref="JDU3:JDW3"/>
    <mergeCell ref="JEK3:JEM3"/>
    <mergeCell ref="IXQ3:IXS3"/>
    <mergeCell ref="IYG3:IYI3"/>
    <mergeCell ref="IYW3:IYY3"/>
    <mergeCell ref="IZM3:IZO3"/>
    <mergeCell ref="JAC3:JAE3"/>
    <mergeCell ref="JAS3:JAU3"/>
    <mergeCell ref="ITY3:IUA3"/>
    <mergeCell ref="IUO3:IUQ3"/>
    <mergeCell ref="IVE3:IVG3"/>
    <mergeCell ref="IVU3:IVW3"/>
    <mergeCell ref="IWK3:IWM3"/>
    <mergeCell ref="IXA3:IXC3"/>
    <mergeCell ref="IQG3:IQI3"/>
    <mergeCell ref="IQW3:IQY3"/>
    <mergeCell ref="IRM3:IRO3"/>
    <mergeCell ref="ISC3:ISE3"/>
    <mergeCell ref="ISS3:ISU3"/>
    <mergeCell ref="ITI3:ITK3"/>
    <mergeCell ref="IMO3:IMQ3"/>
    <mergeCell ref="INE3:ING3"/>
    <mergeCell ref="INU3:INW3"/>
    <mergeCell ref="IOK3:IOM3"/>
    <mergeCell ref="IPA3:IPC3"/>
    <mergeCell ref="IPQ3:IPS3"/>
    <mergeCell ref="IIW3:IIY3"/>
    <mergeCell ref="IJM3:IJO3"/>
    <mergeCell ref="IKC3:IKE3"/>
    <mergeCell ref="IKS3:IKU3"/>
    <mergeCell ref="ILI3:ILK3"/>
    <mergeCell ref="ILY3:IMA3"/>
    <mergeCell ref="IFE3:IFG3"/>
    <mergeCell ref="IFU3:IFW3"/>
    <mergeCell ref="IGK3:IGM3"/>
    <mergeCell ref="IHA3:IHC3"/>
    <mergeCell ref="IHQ3:IHS3"/>
    <mergeCell ref="IIG3:III3"/>
    <mergeCell ref="IBM3:IBO3"/>
    <mergeCell ref="ICC3:ICE3"/>
    <mergeCell ref="ICS3:ICU3"/>
    <mergeCell ref="IDI3:IDK3"/>
    <mergeCell ref="IDY3:IEA3"/>
    <mergeCell ref="IEO3:IEQ3"/>
    <mergeCell ref="HXU3:HXW3"/>
    <mergeCell ref="HYK3:HYM3"/>
    <mergeCell ref="HZA3:HZC3"/>
    <mergeCell ref="HZQ3:HZS3"/>
    <mergeCell ref="IAG3:IAI3"/>
    <mergeCell ref="IAW3:IAY3"/>
    <mergeCell ref="HUC3:HUE3"/>
    <mergeCell ref="HUS3:HUU3"/>
    <mergeCell ref="HVI3:HVK3"/>
    <mergeCell ref="HVY3:HWA3"/>
    <mergeCell ref="HWO3:HWQ3"/>
    <mergeCell ref="HXE3:HXG3"/>
    <mergeCell ref="HQK3:HQM3"/>
    <mergeCell ref="HRA3:HRC3"/>
    <mergeCell ref="HRQ3:HRS3"/>
    <mergeCell ref="HSG3:HSI3"/>
    <mergeCell ref="HSW3:HSY3"/>
    <mergeCell ref="HTM3:HTO3"/>
    <mergeCell ref="HMS3:HMU3"/>
    <mergeCell ref="HNI3:HNK3"/>
    <mergeCell ref="HNY3:HOA3"/>
    <mergeCell ref="HOO3:HOQ3"/>
    <mergeCell ref="HPE3:HPG3"/>
    <mergeCell ref="HPU3:HPW3"/>
    <mergeCell ref="HJA3:HJC3"/>
    <mergeCell ref="HJQ3:HJS3"/>
    <mergeCell ref="HKG3:HKI3"/>
    <mergeCell ref="HKW3:HKY3"/>
    <mergeCell ref="HLM3:HLO3"/>
    <mergeCell ref="HMC3:HME3"/>
    <mergeCell ref="HFI3:HFK3"/>
    <mergeCell ref="HFY3:HGA3"/>
    <mergeCell ref="HGO3:HGQ3"/>
    <mergeCell ref="HHE3:HHG3"/>
    <mergeCell ref="HHU3:HHW3"/>
    <mergeCell ref="HIK3:HIM3"/>
    <mergeCell ref="HBQ3:HBS3"/>
    <mergeCell ref="HCG3:HCI3"/>
    <mergeCell ref="HCW3:HCY3"/>
    <mergeCell ref="HDM3:HDO3"/>
    <mergeCell ref="HEC3:HEE3"/>
    <mergeCell ref="HES3:HEU3"/>
    <mergeCell ref="GXY3:GYA3"/>
    <mergeCell ref="GYO3:GYQ3"/>
    <mergeCell ref="GZE3:GZG3"/>
    <mergeCell ref="GZU3:GZW3"/>
    <mergeCell ref="HAK3:HAM3"/>
    <mergeCell ref="HBA3:HBC3"/>
    <mergeCell ref="GUG3:GUI3"/>
    <mergeCell ref="GUW3:GUY3"/>
    <mergeCell ref="GVM3:GVO3"/>
    <mergeCell ref="GWC3:GWE3"/>
    <mergeCell ref="GWS3:GWU3"/>
    <mergeCell ref="GXI3:GXK3"/>
    <mergeCell ref="GQO3:GQQ3"/>
    <mergeCell ref="GRE3:GRG3"/>
    <mergeCell ref="GRU3:GRW3"/>
    <mergeCell ref="GSK3:GSM3"/>
    <mergeCell ref="GTA3:GTC3"/>
    <mergeCell ref="GTQ3:GTS3"/>
    <mergeCell ref="GMW3:GMY3"/>
    <mergeCell ref="GNM3:GNO3"/>
    <mergeCell ref="GOC3:GOE3"/>
    <mergeCell ref="GOS3:GOU3"/>
    <mergeCell ref="GPI3:GPK3"/>
    <mergeCell ref="GPY3:GQA3"/>
    <mergeCell ref="GJE3:GJG3"/>
    <mergeCell ref="GJU3:GJW3"/>
    <mergeCell ref="GKK3:GKM3"/>
    <mergeCell ref="GLA3:GLC3"/>
    <mergeCell ref="GLQ3:GLS3"/>
    <mergeCell ref="GMG3:GMI3"/>
    <mergeCell ref="GFM3:GFO3"/>
    <mergeCell ref="GGC3:GGE3"/>
    <mergeCell ref="GGS3:GGU3"/>
    <mergeCell ref="GHI3:GHK3"/>
    <mergeCell ref="GHY3:GIA3"/>
    <mergeCell ref="GIO3:GIQ3"/>
    <mergeCell ref="GBU3:GBW3"/>
    <mergeCell ref="GCK3:GCM3"/>
    <mergeCell ref="GDA3:GDC3"/>
    <mergeCell ref="GDQ3:GDS3"/>
    <mergeCell ref="GEG3:GEI3"/>
    <mergeCell ref="GEW3:GEY3"/>
    <mergeCell ref="FYC3:FYE3"/>
    <mergeCell ref="FYS3:FYU3"/>
    <mergeCell ref="FZI3:FZK3"/>
    <mergeCell ref="FZY3:GAA3"/>
    <mergeCell ref="GAO3:GAQ3"/>
    <mergeCell ref="GBE3:GBG3"/>
    <mergeCell ref="FUK3:FUM3"/>
    <mergeCell ref="FVA3:FVC3"/>
    <mergeCell ref="FVQ3:FVS3"/>
    <mergeCell ref="FWG3:FWI3"/>
    <mergeCell ref="FWW3:FWY3"/>
    <mergeCell ref="FXM3:FXO3"/>
    <mergeCell ref="FQS3:FQU3"/>
    <mergeCell ref="FRI3:FRK3"/>
    <mergeCell ref="FRY3:FSA3"/>
    <mergeCell ref="FSO3:FSQ3"/>
    <mergeCell ref="FTE3:FTG3"/>
    <mergeCell ref="FTU3:FTW3"/>
    <mergeCell ref="FNA3:FNC3"/>
    <mergeCell ref="FNQ3:FNS3"/>
    <mergeCell ref="FOG3:FOI3"/>
    <mergeCell ref="FOW3:FOY3"/>
    <mergeCell ref="FPM3:FPO3"/>
    <mergeCell ref="FQC3:FQE3"/>
    <mergeCell ref="FJI3:FJK3"/>
    <mergeCell ref="FJY3:FKA3"/>
    <mergeCell ref="FKO3:FKQ3"/>
    <mergeCell ref="FLE3:FLG3"/>
    <mergeCell ref="FLU3:FLW3"/>
    <mergeCell ref="FMK3:FMM3"/>
    <mergeCell ref="FFQ3:FFS3"/>
    <mergeCell ref="FGG3:FGI3"/>
    <mergeCell ref="FGW3:FGY3"/>
    <mergeCell ref="FHM3:FHO3"/>
    <mergeCell ref="FIC3:FIE3"/>
    <mergeCell ref="FIS3:FIU3"/>
    <mergeCell ref="FBY3:FCA3"/>
    <mergeCell ref="FCO3:FCQ3"/>
    <mergeCell ref="FDE3:FDG3"/>
    <mergeCell ref="FDU3:FDW3"/>
    <mergeCell ref="FEK3:FEM3"/>
    <mergeCell ref="FFA3:FFC3"/>
    <mergeCell ref="EYG3:EYI3"/>
    <mergeCell ref="EYW3:EYY3"/>
    <mergeCell ref="EZM3:EZO3"/>
    <mergeCell ref="FAC3:FAE3"/>
    <mergeCell ref="FAS3:FAU3"/>
    <mergeCell ref="FBI3:FBK3"/>
    <mergeCell ref="EUO3:EUQ3"/>
    <mergeCell ref="EVE3:EVG3"/>
    <mergeCell ref="EVU3:EVW3"/>
    <mergeCell ref="EWK3:EWM3"/>
    <mergeCell ref="EXA3:EXC3"/>
    <mergeCell ref="EXQ3:EXS3"/>
    <mergeCell ref="EQW3:EQY3"/>
    <mergeCell ref="ERM3:ERO3"/>
    <mergeCell ref="ESC3:ESE3"/>
    <mergeCell ref="ESS3:ESU3"/>
    <mergeCell ref="ETI3:ETK3"/>
    <mergeCell ref="ETY3:EUA3"/>
    <mergeCell ref="ENE3:ENG3"/>
    <mergeCell ref="ENU3:ENW3"/>
    <mergeCell ref="EOK3:EOM3"/>
    <mergeCell ref="EPA3:EPC3"/>
    <mergeCell ref="EPQ3:EPS3"/>
    <mergeCell ref="EQG3:EQI3"/>
    <mergeCell ref="EJM3:EJO3"/>
    <mergeCell ref="EKC3:EKE3"/>
    <mergeCell ref="EKS3:EKU3"/>
    <mergeCell ref="ELI3:ELK3"/>
    <mergeCell ref="ELY3:EMA3"/>
    <mergeCell ref="EMO3:EMQ3"/>
    <mergeCell ref="EFU3:EFW3"/>
    <mergeCell ref="EGK3:EGM3"/>
    <mergeCell ref="EHA3:EHC3"/>
    <mergeCell ref="EHQ3:EHS3"/>
    <mergeCell ref="EIG3:EII3"/>
    <mergeCell ref="EIW3:EIY3"/>
    <mergeCell ref="ECC3:ECE3"/>
    <mergeCell ref="ECS3:ECU3"/>
    <mergeCell ref="EDI3:EDK3"/>
    <mergeCell ref="EDY3:EEA3"/>
    <mergeCell ref="EEO3:EEQ3"/>
    <mergeCell ref="EFE3:EFG3"/>
    <mergeCell ref="DYK3:DYM3"/>
    <mergeCell ref="DZA3:DZC3"/>
    <mergeCell ref="DZQ3:DZS3"/>
    <mergeCell ref="EAG3:EAI3"/>
    <mergeCell ref="EAW3:EAY3"/>
    <mergeCell ref="EBM3:EBO3"/>
    <mergeCell ref="DUS3:DUU3"/>
    <mergeCell ref="DVI3:DVK3"/>
    <mergeCell ref="DVY3:DWA3"/>
    <mergeCell ref="DWO3:DWQ3"/>
    <mergeCell ref="DXE3:DXG3"/>
    <mergeCell ref="DXU3:DXW3"/>
    <mergeCell ref="DRA3:DRC3"/>
    <mergeCell ref="DRQ3:DRS3"/>
    <mergeCell ref="DSG3:DSI3"/>
    <mergeCell ref="DSW3:DSY3"/>
    <mergeCell ref="DTM3:DTO3"/>
    <mergeCell ref="DUC3:DUE3"/>
    <mergeCell ref="DNI3:DNK3"/>
    <mergeCell ref="DNY3:DOA3"/>
    <mergeCell ref="DOO3:DOQ3"/>
    <mergeCell ref="DPE3:DPG3"/>
    <mergeCell ref="DPU3:DPW3"/>
    <mergeCell ref="DQK3:DQM3"/>
    <mergeCell ref="DJQ3:DJS3"/>
    <mergeCell ref="DKG3:DKI3"/>
    <mergeCell ref="DKW3:DKY3"/>
    <mergeCell ref="DLM3:DLO3"/>
    <mergeCell ref="DMC3:DME3"/>
    <mergeCell ref="DMS3:DMU3"/>
    <mergeCell ref="DFY3:DGA3"/>
    <mergeCell ref="DGO3:DGQ3"/>
    <mergeCell ref="DHE3:DHG3"/>
    <mergeCell ref="DHU3:DHW3"/>
    <mergeCell ref="DIK3:DIM3"/>
    <mergeCell ref="DJA3:DJC3"/>
    <mergeCell ref="DCG3:DCI3"/>
    <mergeCell ref="DCW3:DCY3"/>
    <mergeCell ref="DDM3:DDO3"/>
    <mergeCell ref="DEC3:DEE3"/>
    <mergeCell ref="DES3:DEU3"/>
    <mergeCell ref="DFI3:DFK3"/>
    <mergeCell ref="CYO3:CYQ3"/>
    <mergeCell ref="CZE3:CZG3"/>
    <mergeCell ref="CZU3:CZW3"/>
    <mergeCell ref="DAK3:DAM3"/>
    <mergeCell ref="DBA3:DBC3"/>
    <mergeCell ref="DBQ3:DBS3"/>
    <mergeCell ref="CUW3:CUY3"/>
    <mergeCell ref="CVM3:CVO3"/>
    <mergeCell ref="CWC3:CWE3"/>
    <mergeCell ref="CWS3:CWU3"/>
    <mergeCell ref="CXI3:CXK3"/>
    <mergeCell ref="CXY3:CYA3"/>
    <mergeCell ref="CRE3:CRG3"/>
    <mergeCell ref="CRU3:CRW3"/>
    <mergeCell ref="CSK3:CSM3"/>
    <mergeCell ref="CTA3:CTC3"/>
    <mergeCell ref="CTQ3:CTS3"/>
    <mergeCell ref="CUG3:CUI3"/>
    <mergeCell ref="CNM3:CNO3"/>
    <mergeCell ref="COC3:COE3"/>
    <mergeCell ref="COS3:COU3"/>
    <mergeCell ref="CPI3:CPK3"/>
    <mergeCell ref="CPY3:CQA3"/>
    <mergeCell ref="CQO3:CQQ3"/>
    <mergeCell ref="CJU3:CJW3"/>
    <mergeCell ref="CKK3:CKM3"/>
    <mergeCell ref="CLA3:CLC3"/>
    <mergeCell ref="CLQ3:CLS3"/>
    <mergeCell ref="CMG3:CMI3"/>
    <mergeCell ref="CMW3:CMY3"/>
    <mergeCell ref="CGC3:CGE3"/>
    <mergeCell ref="CGS3:CGU3"/>
    <mergeCell ref="CHI3:CHK3"/>
    <mergeCell ref="CHY3:CIA3"/>
    <mergeCell ref="CIO3:CIQ3"/>
    <mergeCell ref="CJE3:CJG3"/>
    <mergeCell ref="CCK3:CCM3"/>
    <mergeCell ref="CDA3:CDC3"/>
    <mergeCell ref="CDQ3:CDS3"/>
    <mergeCell ref="CEG3:CEI3"/>
    <mergeCell ref="CEW3:CEY3"/>
    <mergeCell ref="CFM3:CFO3"/>
    <mergeCell ref="BYS3:BYU3"/>
    <mergeCell ref="BZI3:BZK3"/>
    <mergeCell ref="BZY3:CAA3"/>
    <mergeCell ref="CAO3:CAQ3"/>
    <mergeCell ref="CBE3:CBG3"/>
    <mergeCell ref="CBU3:CBW3"/>
    <mergeCell ref="BVA3:BVC3"/>
    <mergeCell ref="BVQ3:BVS3"/>
    <mergeCell ref="BWG3:BWI3"/>
    <mergeCell ref="BWW3:BWY3"/>
    <mergeCell ref="BXM3:BXO3"/>
    <mergeCell ref="BYC3:BYE3"/>
    <mergeCell ref="BRI3:BRK3"/>
    <mergeCell ref="BRY3:BSA3"/>
    <mergeCell ref="BSO3:BSQ3"/>
    <mergeCell ref="BTE3:BTG3"/>
    <mergeCell ref="BTU3:BTW3"/>
    <mergeCell ref="BUK3:BUM3"/>
    <mergeCell ref="BNQ3:BNS3"/>
    <mergeCell ref="BOG3:BOI3"/>
    <mergeCell ref="BOW3:BOY3"/>
    <mergeCell ref="BPM3:BPO3"/>
    <mergeCell ref="BQC3:BQE3"/>
    <mergeCell ref="BQS3:BQU3"/>
    <mergeCell ref="BJY3:BKA3"/>
    <mergeCell ref="BKO3:BKQ3"/>
    <mergeCell ref="BLE3:BLG3"/>
    <mergeCell ref="BLU3:BLW3"/>
    <mergeCell ref="BMK3:BMM3"/>
    <mergeCell ref="BNA3:BNC3"/>
    <mergeCell ref="BGG3:BGI3"/>
    <mergeCell ref="BGW3:BGY3"/>
    <mergeCell ref="BHM3:BHO3"/>
    <mergeCell ref="BIC3:BIE3"/>
    <mergeCell ref="BIS3:BIU3"/>
    <mergeCell ref="BJI3:BJK3"/>
    <mergeCell ref="BCO3:BCQ3"/>
    <mergeCell ref="BDE3:BDG3"/>
    <mergeCell ref="BDU3:BDW3"/>
    <mergeCell ref="BEK3:BEM3"/>
    <mergeCell ref="BFA3:BFC3"/>
    <mergeCell ref="BFQ3:BFS3"/>
    <mergeCell ref="AYW3:AYY3"/>
    <mergeCell ref="AZM3:AZO3"/>
    <mergeCell ref="BAC3:BAE3"/>
    <mergeCell ref="BAS3:BAU3"/>
    <mergeCell ref="BBI3:BBK3"/>
    <mergeCell ref="BBY3:BCA3"/>
    <mergeCell ref="AVE3:AVG3"/>
    <mergeCell ref="AVU3:AVW3"/>
    <mergeCell ref="AWK3:AWM3"/>
    <mergeCell ref="AXA3:AXC3"/>
    <mergeCell ref="AXQ3:AXS3"/>
    <mergeCell ref="AYG3:AYI3"/>
    <mergeCell ref="ARM3:ARO3"/>
    <mergeCell ref="ASC3:ASE3"/>
    <mergeCell ref="ASS3:ASU3"/>
    <mergeCell ref="ATI3:ATK3"/>
    <mergeCell ref="ATY3:AUA3"/>
    <mergeCell ref="AUO3:AUQ3"/>
    <mergeCell ref="ANU3:ANW3"/>
    <mergeCell ref="AOK3:AOM3"/>
    <mergeCell ref="APA3:APC3"/>
    <mergeCell ref="APQ3:APS3"/>
    <mergeCell ref="AQG3:AQI3"/>
    <mergeCell ref="AQW3:AQY3"/>
    <mergeCell ref="AKC3:AKE3"/>
    <mergeCell ref="AKS3:AKU3"/>
    <mergeCell ref="ALI3:ALK3"/>
    <mergeCell ref="ALY3:AMA3"/>
    <mergeCell ref="AMO3:AMQ3"/>
    <mergeCell ref="ANE3:ANG3"/>
    <mergeCell ref="AGK3:AGM3"/>
    <mergeCell ref="AHA3:AHC3"/>
    <mergeCell ref="AHQ3:AHS3"/>
    <mergeCell ref="AIG3:AII3"/>
    <mergeCell ref="AIW3:AIY3"/>
    <mergeCell ref="AJM3:AJO3"/>
    <mergeCell ref="ACS3:ACU3"/>
    <mergeCell ref="ADI3:ADK3"/>
    <mergeCell ref="ADY3:AEA3"/>
    <mergeCell ref="AEO3:AEQ3"/>
    <mergeCell ref="AFE3:AFG3"/>
    <mergeCell ref="AFU3:AFW3"/>
    <mergeCell ref="ZA3:ZC3"/>
    <mergeCell ref="ZQ3:ZS3"/>
    <mergeCell ref="AAG3:AAI3"/>
    <mergeCell ref="AAW3:AAY3"/>
    <mergeCell ref="ABM3:ABO3"/>
    <mergeCell ref="ACC3:ACE3"/>
    <mergeCell ref="VI3:VK3"/>
    <mergeCell ref="VY3:WA3"/>
    <mergeCell ref="WO3:WQ3"/>
    <mergeCell ref="XE3:XG3"/>
    <mergeCell ref="XU3:XW3"/>
    <mergeCell ref="YK3:YM3"/>
    <mergeCell ref="RQ3:RS3"/>
    <mergeCell ref="SG3:SI3"/>
    <mergeCell ref="SW3:SY3"/>
    <mergeCell ref="TM3:TO3"/>
    <mergeCell ref="UC3:UE3"/>
    <mergeCell ref="US3:UU3"/>
    <mergeCell ref="NY3:OA3"/>
    <mergeCell ref="OO3:OQ3"/>
    <mergeCell ref="PE3:PG3"/>
    <mergeCell ref="PU3:PW3"/>
    <mergeCell ref="QK3:QM3"/>
    <mergeCell ref="RA3:RC3"/>
    <mergeCell ref="KG3:KI3"/>
    <mergeCell ref="KW3:KY3"/>
    <mergeCell ref="LM3:LO3"/>
    <mergeCell ref="MC3:ME3"/>
    <mergeCell ref="MS3:MU3"/>
    <mergeCell ref="NI3:NK3"/>
    <mergeCell ref="GO3:GQ3"/>
    <mergeCell ref="HE3:HG3"/>
    <mergeCell ref="HU3:HW3"/>
    <mergeCell ref="IK3:IM3"/>
    <mergeCell ref="JA3:JC3"/>
    <mergeCell ref="JQ3:JS3"/>
    <mergeCell ref="CW3:CY3"/>
    <mergeCell ref="DM3:DO3"/>
    <mergeCell ref="EC3:EE3"/>
    <mergeCell ref="ES3:EU3"/>
    <mergeCell ref="FI3:FK3"/>
    <mergeCell ref="FY3:GA3"/>
    <mergeCell ref="E3:G3"/>
    <mergeCell ref="U3:W3"/>
    <mergeCell ref="AK3:AM3"/>
    <mergeCell ref="BA3:BC3"/>
    <mergeCell ref="BQ3:BS3"/>
    <mergeCell ref="CG3:CI3"/>
  </mergeCells>
  <phoneticPr fontId="1" type="noConversion"/>
  <conditionalFormatting sqref="G5 L5:L1048576 G7:G1048576">
    <cfRule type="cellIs" dxfId="11" priority="9" stopIfTrue="1" operator="equal">
      <formula>"EXTREME"</formula>
    </cfRule>
    <cfRule type="cellIs" dxfId="10" priority="10" stopIfTrue="1" operator="equal">
      <formula>"HIGH"</formula>
    </cfRule>
    <cfRule type="cellIs" dxfId="9" priority="11" stopIfTrue="1" operator="equal">
      <formula>"MEDIUM"</formula>
    </cfRule>
    <cfRule type="cellIs" dxfId="8" priority="12" stopIfTrue="1" operator="equal">
      <formula>"Low"</formula>
    </cfRule>
  </conditionalFormatting>
  <conditionalFormatting sqref="L4 G4">
    <cfRule type="cellIs" dxfId="7" priority="5" stopIfTrue="1" operator="equal">
      <formula>"EXTREME"</formula>
    </cfRule>
    <cfRule type="cellIs" dxfId="6" priority="6" stopIfTrue="1" operator="equal">
      <formula>"HIGH"</formula>
    </cfRule>
    <cfRule type="cellIs" dxfId="5" priority="7" stopIfTrue="1" operator="equal">
      <formula>"MEDIUM"</formula>
    </cfRule>
    <cfRule type="cellIs" dxfId="4" priority="8" stopIfTrue="1" operator="equal">
      <formula>"Low"</formula>
    </cfRule>
  </conditionalFormatting>
  <conditionalFormatting sqref="G6">
    <cfRule type="cellIs" dxfId="3" priority="1" stopIfTrue="1" operator="equal">
      <formula>"EXTREME"</formula>
    </cfRule>
    <cfRule type="cellIs" dxfId="2" priority="2" stopIfTrue="1" operator="equal">
      <formula>"HIGH"</formula>
    </cfRule>
    <cfRule type="cellIs" dxfId="1" priority="3" stopIfTrue="1" operator="equal">
      <formula>"MEDIUM"</formula>
    </cfRule>
    <cfRule type="cellIs" dxfId="0" priority="4" stopIfTrue="1" operator="equal">
      <formula>"Low"</formula>
    </cfRule>
  </conditionalFormatting>
  <dataValidations count="11">
    <dataValidation allowBlank="1" showInputMessage="1" showErrorMessage="1" prompt="The likelihood of the hazard causing an injury, illness or damage (refer to the Risk Matrix worksheet)" sqref="F4" xr:uid="{00000000-0002-0000-0400-000000000000}"/>
    <dataValidation allowBlank="1" showInputMessage="1" showErrorMessage="1" prompt="The consequence of the hazard causing an injury, illness or damage (refer to the Risk Matrix worksheet)" sqref="J4 E4" xr:uid="{00000000-0002-0000-0400-000001000000}"/>
    <dataValidation allowBlank="1" showInputMessage="1" showErrorMessage="1" prompt="The level of risk assigned to the hazard prior to the application of any controls" sqref="G4:G43" xr:uid="{00000000-0002-0000-0400-000002000000}"/>
    <dataValidation allowBlank="1" showInputMessage="1" showErrorMessage="1" prompt="Risk controls the DEECD recommends workplaces utilise to control the identified hazard" sqref="H4:H43" xr:uid="{00000000-0002-0000-0400-000003000000}"/>
    <dataValidation allowBlank="1" showInputMessage="1" showErrorMessage="1" prompt="The likelihood of the hazard causing an injury, illness or damage with implemented controls in place (refer to the Risk Matrix worksheet)" sqref="K4" xr:uid="{00000000-0002-0000-0400-000004000000}"/>
    <dataValidation allowBlank="1" showInputMessage="1" showErrorMessage="1" prompt="The level of risk assigned to the hazard after controls have been selected and implemented" sqref="L4:L43" xr:uid="{00000000-0002-0000-0400-000005000000}"/>
    <dataValidation type="list" allowBlank="1" showInputMessage="1" showErrorMessage="1" prompt="The consequence of the hazard causing an injury, illness or damage (refer to the Risk Matrix worksheet)" sqref="J5:J43 E11:E41 E5 E7:E9" xr:uid="{00000000-0002-0000-0400-000006000000}">
      <formula1>RA_Cons</formula1>
    </dataValidation>
    <dataValidation type="list" allowBlank="1" showInputMessage="1" showErrorMessage="1" prompt="The likelihood of the hazard causing an injury, illness or damage (refer to the Risk Matrix worksheet)" sqref="F5:F43" xr:uid="{00000000-0002-0000-0400-000007000000}">
      <formula1>RA_Likelihood</formula1>
    </dataValidation>
    <dataValidation type="list" allowBlank="1" showInputMessage="1" showErrorMessage="1" prompt="The likelihood of the hazard causing an injury, illness or damage with implemented controls in place (refer to the Risk Matrix worksheet)" sqref="K5:K43" xr:uid="{00000000-0002-0000-0400-000008000000}">
      <formula1>RA_Likelihood</formula1>
    </dataValidation>
    <dataValidation type="list" allowBlank="1" showInputMessage="1" showErrorMessage="1" prompt="The consequence of the hazard causing an injury, illness or damage _x000a_(refer to the Risk Matrix worksheet)" sqref="E42:E43 E10 E6" xr:uid="{00000000-0002-0000-0400-000009000000}">
      <formula1>RA_Cons</formula1>
    </dataValidation>
    <dataValidation type="list" allowBlank="1" showInputMessage="1" showErrorMessage="1" sqref="B5:B39 B42:B43" xr:uid="{00000000-0002-0000-0400-00000A000000}">
      <formula1>Hazard</formula1>
    </dataValidation>
  </dataValidations>
  <printOptions horizontalCentered="1"/>
  <pageMargins left="0.74803149606299213" right="0.74803149606299213" top="1.5748031496062993" bottom="0.78740157480314965" header="0.70866141732283472" footer="0.51181102362204722"/>
  <pageSetup paperSize="8" fitToHeight="0" orientation="landscape" r:id="rId1"/>
  <headerFooter alignWithMargins="0">
    <oddHeader xml:space="preserve">&amp;C Specialist School Workplace OHS Risk Register
&amp;R  
Authorised by: Manager ESWU    </oddHeader>
    <oddFooter>&amp;LLast Updated: July 2018
Next Review: July 2020&amp;CDET-ESWU-04-2-11
THIS DOCUMENT IS UNCONTROLLED WHEN PRINTED&amp;R&amp;P of &amp;N</oddFooter>
  </headerFooter>
  <rowBreaks count="6" manualBreakCount="6">
    <brk id="14" max="16383" man="1"/>
    <brk id="18" max="16383" man="1"/>
    <brk id="24" max="16383" man="1"/>
    <brk id="28" max="16383" man="1"/>
    <brk id="33" max="16383" man="1"/>
    <brk id="38"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7:A60"/>
  <sheetViews>
    <sheetView showGridLines="0" zoomScaleNormal="100" zoomScaleSheetLayoutView="100" workbookViewId="0">
      <selection activeCell="U12" sqref="U12"/>
    </sheetView>
  </sheetViews>
  <sheetFormatPr defaultRowHeight="12.75" x14ac:dyDescent="0.35"/>
  <cols>
    <col min="1" max="1" width="6.86328125" customWidth="1"/>
  </cols>
  <sheetData>
    <row r="7" ht="34.5" customHeight="1" x14ac:dyDescent="0.35"/>
    <row r="8" ht="34.5" customHeight="1" x14ac:dyDescent="0.35"/>
    <row r="9" ht="34.5" customHeight="1" x14ac:dyDescent="0.35"/>
    <row r="10" ht="34.5" customHeight="1" x14ac:dyDescent="0.35"/>
    <row r="11" ht="34.5" customHeight="1" x14ac:dyDescent="0.35"/>
    <row r="12" ht="34.5" customHeight="1" x14ac:dyDescent="0.35"/>
    <row r="13" ht="34.5" customHeight="1" x14ac:dyDescent="0.35"/>
    <row r="14" ht="34.5" customHeight="1" x14ac:dyDescent="0.35"/>
    <row r="15" ht="34.5" customHeight="1" x14ac:dyDescent="0.35"/>
    <row r="16" ht="34.5" customHeight="1" x14ac:dyDescent="0.35"/>
    <row r="17" ht="34.5" customHeight="1" x14ac:dyDescent="0.35"/>
    <row r="18" ht="34.5" customHeight="1" x14ac:dyDescent="0.35"/>
    <row r="19" ht="34.5" customHeight="1" x14ac:dyDescent="0.35"/>
    <row r="20" ht="34.5" customHeight="1" x14ac:dyDescent="0.35"/>
    <row r="21" ht="34.5" customHeight="1" x14ac:dyDescent="0.35"/>
    <row r="22" ht="34.5" customHeight="1" x14ac:dyDescent="0.35"/>
    <row r="24" ht="18.75" customHeight="1" x14ac:dyDescent="0.35"/>
    <row r="26" ht="27.75" customHeight="1" x14ac:dyDescent="0.35"/>
    <row r="27" ht="27.75" customHeight="1" x14ac:dyDescent="0.35"/>
    <row r="28" ht="27.75" customHeight="1" x14ac:dyDescent="0.35"/>
    <row r="29" ht="27.75" customHeight="1" x14ac:dyDescent="0.35"/>
    <row r="30" ht="27.75" customHeight="1" x14ac:dyDescent="0.35"/>
    <row r="32" ht="18" customHeight="1" x14ac:dyDescent="0.35"/>
    <row r="34" ht="27.75" customHeight="1" x14ac:dyDescent="0.35"/>
    <row r="35" ht="27.75" customHeight="1" x14ac:dyDescent="0.35"/>
    <row r="36" ht="27.75" customHeight="1" x14ac:dyDescent="0.35"/>
    <row r="37" ht="27.75" customHeight="1" x14ac:dyDescent="0.35"/>
    <row r="38" ht="27.75" customHeight="1" x14ac:dyDescent="0.35"/>
    <row r="42" ht="13.5" customHeight="1" x14ac:dyDescent="0.35"/>
    <row r="50" ht="38.25" customHeight="1" x14ac:dyDescent="0.35"/>
    <row r="51" ht="29.25" customHeight="1" x14ac:dyDescent="0.35"/>
    <row r="52" ht="39.75" customHeight="1" x14ac:dyDescent="0.35"/>
    <row r="53" ht="42" customHeight="1" x14ac:dyDescent="0.35"/>
    <row r="56" ht="18" customHeight="1" x14ac:dyDescent="0.35"/>
    <row r="57" ht="28.5" customHeight="1" x14ac:dyDescent="0.35"/>
    <row r="58" ht="27.75" customHeight="1" x14ac:dyDescent="0.35"/>
    <row r="59" ht="54.75" customHeight="1" x14ac:dyDescent="0.35"/>
    <row r="60" ht="31.5" customHeight="1" x14ac:dyDescent="0.35"/>
  </sheetData>
  <sheetProtection selectLockedCells="1" selectUnlockedCells="1"/>
  <phoneticPr fontId="1" type="noConversion"/>
  <pageMargins left="0.75" right="0.75" top="1" bottom="1" header="0.5" footer="0.5"/>
  <pageSetup paperSize="9" scale="7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3:H46"/>
  <sheetViews>
    <sheetView zoomScaleNormal="100" zoomScaleSheetLayoutView="100" workbookViewId="0">
      <selection activeCell="I20" sqref="I20"/>
    </sheetView>
  </sheetViews>
  <sheetFormatPr defaultRowHeight="12.75" x14ac:dyDescent="0.35"/>
  <cols>
    <col min="1" max="1" width="23.1328125" customWidth="1"/>
    <col min="2" max="2" width="13.86328125" customWidth="1"/>
    <col min="3" max="3" width="41" customWidth="1"/>
    <col min="4" max="6" width="13.86328125" customWidth="1"/>
  </cols>
  <sheetData>
    <row r="3" spans="1:6" ht="13.15" thickBot="1" x14ac:dyDescent="0.4"/>
    <row r="4" spans="1:6" ht="13.5" thickBot="1" x14ac:dyDescent="0.4">
      <c r="B4" s="143" t="s">
        <v>238</v>
      </c>
      <c r="C4" s="144"/>
      <c r="D4" s="144"/>
      <c r="E4" s="144"/>
      <c r="F4" s="145"/>
    </row>
    <row r="5" spans="1:6" ht="13.5" thickBot="1" x14ac:dyDescent="0.4">
      <c r="A5" s="1" t="s">
        <v>239</v>
      </c>
      <c r="B5" s="1" t="s">
        <v>44</v>
      </c>
      <c r="C5" s="1" t="s">
        <v>142</v>
      </c>
      <c r="D5" s="1" t="s">
        <v>48</v>
      </c>
      <c r="E5" s="1" t="s">
        <v>61</v>
      </c>
      <c r="F5" s="1" t="s">
        <v>41</v>
      </c>
    </row>
    <row r="6" spans="1:6" ht="13.5" thickBot="1" x14ac:dyDescent="0.4">
      <c r="A6" s="2" t="s">
        <v>57</v>
      </c>
      <c r="B6" s="68" t="s">
        <v>52</v>
      </c>
      <c r="C6" s="76" t="s">
        <v>50</v>
      </c>
      <c r="D6" s="69" t="s">
        <v>240</v>
      </c>
      <c r="E6" s="69" t="s">
        <v>240</v>
      </c>
      <c r="F6" s="70" t="s">
        <v>240</v>
      </c>
    </row>
    <row r="7" spans="1:6" ht="13.5" thickBot="1" x14ac:dyDescent="0.4">
      <c r="A7" s="2" t="s">
        <v>49</v>
      </c>
      <c r="B7" s="51" t="s">
        <v>52</v>
      </c>
      <c r="C7" s="48" t="s">
        <v>52</v>
      </c>
      <c r="D7" s="77" t="s">
        <v>50</v>
      </c>
      <c r="E7" s="47" t="s">
        <v>240</v>
      </c>
      <c r="F7" s="49" t="s">
        <v>240</v>
      </c>
    </row>
    <row r="8" spans="1:6" ht="13.5" thickBot="1" x14ac:dyDescent="0.4">
      <c r="A8" s="2" t="s">
        <v>62</v>
      </c>
      <c r="B8" s="72" t="s">
        <v>241</v>
      </c>
      <c r="C8" s="48" t="s">
        <v>52</v>
      </c>
      <c r="D8" s="48" t="s">
        <v>52</v>
      </c>
      <c r="E8" s="77" t="s">
        <v>50</v>
      </c>
      <c r="F8" s="49" t="s">
        <v>240</v>
      </c>
    </row>
    <row r="9" spans="1:6" ht="13.5" thickBot="1" x14ac:dyDescent="0.4">
      <c r="A9" s="2" t="s">
        <v>42</v>
      </c>
      <c r="B9" s="72" t="s">
        <v>241</v>
      </c>
      <c r="C9" s="74" t="s">
        <v>241</v>
      </c>
      <c r="D9" s="48" t="s">
        <v>52</v>
      </c>
      <c r="E9" s="48" t="s">
        <v>52</v>
      </c>
      <c r="F9" s="78" t="s">
        <v>50</v>
      </c>
    </row>
    <row r="10" spans="1:6" ht="13.5" thickBot="1" x14ac:dyDescent="0.4">
      <c r="A10" s="2" t="s">
        <v>45</v>
      </c>
      <c r="B10" s="73" t="s">
        <v>241</v>
      </c>
      <c r="C10" s="75" t="s">
        <v>241</v>
      </c>
      <c r="D10" s="75" t="s">
        <v>241</v>
      </c>
      <c r="E10" s="50" t="s">
        <v>52</v>
      </c>
      <c r="F10" s="71" t="s">
        <v>52</v>
      </c>
    </row>
    <row r="12" spans="1:6" ht="13.15" thickBot="1" x14ac:dyDescent="0.4"/>
    <row r="13" spans="1:6" ht="31.5" customHeight="1" thickBot="1" x14ac:dyDescent="0.4">
      <c r="A13" s="120" t="s">
        <v>242</v>
      </c>
      <c r="B13" s="142" t="s">
        <v>243</v>
      </c>
      <c r="C13" s="142"/>
      <c r="D13" s="142"/>
      <c r="E13" s="142"/>
      <c r="F13" s="142"/>
    </row>
    <row r="14" spans="1:6" ht="45.75" customHeight="1" thickBot="1" x14ac:dyDescent="0.4">
      <c r="A14" s="121" t="s">
        <v>244</v>
      </c>
      <c r="B14" s="142" t="s">
        <v>245</v>
      </c>
      <c r="C14" s="142"/>
      <c r="D14" s="142"/>
      <c r="E14" s="142"/>
      <c r="F14" s="142"/>
    </row>
    <row r="15" spans="1:6" ht="47.25" customHeight="1" thickBot="1" x14ac:dyDescent="0.4">
      <c r="A15" s="121" t="s">
        <v>246</v>
      </c>
      <c r="B15" s="142" t="s">
        <v>247</v>
      </c>
      <c r="C15" s="142"/>
      <c r="D15" s="142"/>
      <c r="E15" s="142"/>
      <c r="F15" s="142"/>
    </row>
    <row r="16" spans="1:6" ht="44.25" customHeight="1" thickBot="1" x14ac:dyDescent="0.4">
      <c r="A16" s="121" t="s">
        <v>248</v>
      </c>
      <c r="B16" s="142" t="s">
        <v>249</v>
      </c>
      <c r="C16" s="142"/>
      <c r="D16" s="142"/>
      <c r="E16" s="142"/>
      <c r="F16" s="142"/>
    </row>
    <row r="17" spans="1:3" ht="13.15" thickBot="1" x14ac:dyDescent="0.4"/>
    <row r="18" spans="1:3" ht="28.15" thickBot="1" x14ac:dyDescent="0.45">
      <c r="A18" s="3" t="s">
        <v>250</v>
      </c>
      <c r="C18" s="9" t="s">
        <v>251</v>
      </c>
    </row>
    <row r="19" spans="1:3" ht="18" customHeight="1" x14ac:dyDescent="0.35">
      <c r="A19" s="6" t="s">
        <v>252</v>
      </c>
      <c r="C19" s="13" t="s">
        <v>38</v>
      </c>
    </row>
    <row r="20" spans="1:3" ht="13.5" x14ac:dyDescent="0.35">
      <c r="A20" s="4" t="s">
        <v>253</v>
      </c>
      <c r="C20" s="7" t="s">
        <v>55</v>
      </c>
    </row>
    <row r="21" spans="1:3" ht="13.9" thickBot="1" x14ac:dyDescent="0.4">
      <c r="A21" s="5" t="s">
        <v>254</v>
      </c>
      <c r="C21" s="7" t="s">
        <v>71</v>
      </c>
    </row>
    <row r="22" spans="1:3" ht="13.5" x14ac:dyDescent="0.35">
      <c r="A22" s="65"/>
      <c r="C22" s="7" t="s">
        <v>255</v>
      </c>
    </row>
    <row r="23" spans="1:3" x14ac:dyDescent="0.35">
      <c r="C23" s="7" t="s">
        <v>76</v>
      </c>
    </row>
    <row r="24" spans="1:3" x14ac:dyDescent="0.35">
      <c r="C24" s="7" t="s">
        <v>81</v>
      </c>
    </row>
    <row r="25" spans="1:3" x14ac:dyDescent="0.35">
      <c r="C25" s="7" t="s">
        <v>84</v>
      </c>
    </row>
    <row r="26" spans="1:3" x14ac:dyDescent="0.35">
      <c r="C26" s="7" t="s">
        <v>94</v>
      </c>
    </row>
    <row r="27" spans="1:3" x14ac:dyDescent="0.35">
      <c r="C27" s="7" t="s">
        <v>98</v>
      </c>
    </row>
    <row r="28" spans="1:3" x14ac:dyDescent="0.35">
      <c r="C28" s="7" t="s">
        <v>180</v>
      </c>
    </row>
    <row r="29" spans="1:3" x14ac:dyDescent="0.35">
      <c r="C29" s="15" t="s">
        <v>256</v>
      </c>
    </row>
    <row r="30" spans="1:3" x14ac:dyDescent="0.35">
      <c r="C30" s="7" t="s">
        <v>103</v>
      </c>
    </row>
    <row r="31" spans="1:3" x14ac:dyDescent="0.35">
      <c r="C31" s="7" t="s">
        <v>107</v>
      </c>
    </row>
    <row r="32" spans="1:3" x14ac:dyDescent="0.35">
      <c r="C32" s="7" t="s">
        <v>110</v>
      </c>
    </row>
    <row r="33" spans="3:8" x14ac:dyDescent="0.35">
      <c r="C33" s="7" t="s">
        <v>113</v>
      </c>
    </row>
    <row r="34" spans="3:8" x14ac:dyDescent="0.35">
      <c r="C34" s="7" t="s">
        <v>160</v>
      </c>
    </row>
    <row r="35" spans="3:8" x14ac:dyDescent="0.35">
      <c r="C35" s="7" t="s">
        <v>119</v>
      </c>
    </row>
    <row r="36" spans="3:8" ht="13.15" x14ac:dyDescent="0.4">
      <c r="C36" s="7" t="s">
        <v>257</v>
      </c>
      <c r="H36" s="14"/>
    </row>
    <row r="37" spans="3:8" x14ac:dyDescent="0.35">
      <c r="C37" s="7" t="s">
        <v>53</v>
      </c>
    </row>
    <row r="38" spans="3:8" x14ac:dyDescent="0.35">
      <c r="C38" s="7" t="s">
        <v>140</v>
      </c>
    </row>
    <row r="39" spans="3:8" x14ac:dyDescent="0.35">
      <c r="C39" s="7" t="s">
        <v>144</v>
      </c>
    </row>
    <row r="40" spans="3:8" x14ac:dyDescent="0.35">
      <c r="C40" s="7" t="s">
        <v>147</v>
      </c>
    </row>
    <row r="41" spans="3:8" x14ac:dyDescent="0.35">
      <c r="C41" s="7" t="s">
        <v>150</v>
      </c>
    </row>
    <row r="42" spans="3:8" x14ac:dyDescent="0.35">
      <c r="C42" s="7" t="s">
        <v>258</v>
      </c>
    </row>
    <row r="43" spans="3:8" x14ac:dyDescent="0.35">
      <c r="C43" s="7" t="s">
        <v>153</v>
      </c>
    </row>
    <row r="44" spans="3:8" x14ac:dyDescent="0.35">
      <c r="C44" s="7" t="s">
        <v>259</v>
      </c>
    </row>
    <row r="45" spans="3:8" x14ac:dyDescent="0.35">
      <c r="C45" s="7" t="s">
        <v>46</v>
      </c>
    </row>
    <row r="46" spans="3:8" ht="13.15" thickBot="1" x14ac:dyDescent="0.4">
      <c r="C46" s="8" t="s">
        <v>157</v>
      </c>
    </row>
  </sheetData>
  <customSheetViews>
    <customSheetView guid="{395EFF3C-AEB2-49D8-AE04-87D268AA7271}" showRuler="0" topLeftCell="A19">
      <selection activeCell="J3" sqref="J3"/>
      <pageMargins left="0" right="0" top="0" bottom="0" header="0" footer="0"/>
      <pageSetup paperSize="9" scale="72" orientation="portrait" r:id="rId1"/>
      <headerFooter alignWithMargins="0"/>
    </customSheetView>
  </customSheetViews>
  <mergeCells count="5">
    <mergeCell ref="B14:F14"/>
    <mergeCell ref="B15:F15"/>
    <mergeCell ref="B16:F16"/>
    <mergeCell ref="B4:F4"/>
    <mergeCell ref="B13:F13"/>
  </mergeCells>
  <phoneticPr fontId="1" type="noConversion"/>
  <pageMargins left="0.75" right="0.75" top="1" bottom="1" header="0.5" footer="0.5"/>
  <pageSetup paperSize="9" scale="72"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E23"/>
  <sheetViews>
    <sheetView showGridLines="0" topLeftCell="A18" zoomScaleNormal="100" zoomScaleSheetLayoutView="70" workbookViewId="0">
      <selection activeCell="E27" sqref="E27"/>
    </sheetView>
  </sheetViews>
  <sheetFormatPr defaultRowHeight="12.75" x14ac:dyDescent="0.35"/>
  <cols>
    <col min="1" max="1" width="11.59765625" customWidth="1"/>
    <col min="2" max="2" width="16.59765625" customWidth="1"/>
    <col min="3" max="3" width="60" style="29" customWidth="1"/>
    <col min="4" max="4" width="18.59765625" customWidth="1"/>
    <col min="5" max="5" width="20.59765625" customWidth="1"/>
  </cols>
  <sheetData>
    <row r="1" spans="1:5" ht="27.75" x14ac:dyDescent="0.35">
      <c r="A1" s="86" t="s">
        <v>260</v>
      </c>
      <c r="B1" s="86" t="s">
        <v>261</v>
      </c>
      <c r="C1" s="86" t="s">
        <v>262</v>
      </c>
      <c r="D1" s="86" t="s">
        <v>263</v>
      </c>
      <c r="E1" s="86" t="s">
        <v>264</v>
      </c>
    </row>
    <row r="2" spans="1:5" ht="183" customHeight="1" x14ac:dyDescent="0.35">
      <c r="A2" s="146">
        <v>2</v>
      </c>
      <c r="B2" s="87" t="s">
        <v>265</v>
      </c>
      <c r="C2" s="87" t="s">
        <v>266</v>
      </c>
      <c r="D2" s="88">
        <v>40057</v>
      </c>
      <c r="E2" s="89" t="s">
        <v>267</v>
      </c>
    </row>
    <row r="3" spans="1:5" ht="185.25" customHeight="1" x14ac:dyDescent="0.35">
      <c r="A3" s="146"/>
      <c r="B3" s="87" t="s">
        <v>268</v>
      </c>
      <c r="C3" s="87" t="s">
        <v>269</v>
      </c>
      <c r="D3" s="88">
        <v>40057</v>
      </c>
      <c r="E3" s="89" t="s">
        <v>267</v>
      </c>
    </row>
    <row r="4" spans="1:5" ht="185.25" customHeight="1" x14ac:dyDescent="0.35">
      <c r="A4" s="146"/>
      <c r="B4" s="87" t="s">
        <v>270</v>
      </c>
      <c r="C4" s="87" t="s">
        <v>271</v>
      </c>
      <c r="D4" s="88">
        <v>40057</v>
      </c>
      <c r="E4" s="89" t="s">
        <v>267</v>
      </c>
    </row>
    <row r="5" spans="1:5" ht="186.75" customHeight="1" x14ac:dyDescent="0.35">
      <c r="A5" s="146"/>
      <c r="B5" s="87" t="s">
        <v>272</v>
      </c>
      <c r="C5" s="87" t="s">
        <v>273</v>
      </c>
      <c r="D5" s="88">
        <v>40057</v>
      </c>
      <c r="E5" s="89" t="s">
        <v>267</v>
      </c>
    </row>
    <row r="6" spans="1:5" ht="213.75" customHeight="1" x14ac:dyDescent="0.35">
      <c r="A6" s="147">
        <v>3</v>
      </c>
      <c r="B6" s="90" t="s">
        <v>265</v>
      </c>
      <c r="C6" s="90" t="s">
        <v>274</v>
      </c>
      <c r="D6" s="91">
        <v>40210</v>
      </c>
      <c r="E6" s="92" t="s">
        <v>275</v>
      </c>
    </row>
    <row r="7" spans="1:5" ht="213.75" customHeight="1" x14ac:dyDescent="0.35">
      <c r="A7" s="147"/>
      <c r="B7" s="90" t="s">
        <v>268</v>
      </c>
      <c r="C7" s="90" t="s">
        <v>276</v>
      </c>
      <c r="D7" s="91">
        <v>40210</v>
      </c>
      <c r="E7" s="92" t="s">
        <v>275</v>
      </c>
    </row>
    <row r="8" spans="1:5" ht="210" customHeight="1" x14ac:dyDescent="0.35">
      <c r="A8" s="147"/>
      <c r="B8" s="90" t="s">
        <v>270</v>
      </c>
      <c r="C8" s="90" t="s">
        <v>277</v>
      </c>
      <c r="D8" s="91">
        <v>40210</v>
      </c>
      <c r="E8" s="92" t="s">
        <v>275</v>
      </c>
    </row>
    <row r="9" spans="1:5" ht="202.5" customHeight="1" x14ac:dyDescent="0.35">
      <c r="A9" s="147"/>
      <c r="B9" s="90" t="s">
        <v>272</v>
      </c>
      <c r="C9" s="90" t="s">
        <v>278</v>
      </c>
      <c r="D9" s="91">
        <v>40210</v>
      </c>
      <c r="E9" s="92" t="s">
        <v>275</v>
      </c>
    </row>
    <row r="10" spans="1:5" ht="25.5" x14ac:dyDescent="0.35">
      <c r="A10" s="148">
        <v>4</v>
      </c>
      <c r="B10" s="87" t="s">
        <v>265</v>
      </c>
      <c r="C10" s="87" t="s">
        <v>279</v>
      </c>
      <c r="D10" s="88">
        <v>40360</v>
      </c>
      <c r="E10" s="93" t="s">
        <v>280</v>
      </c>
    </row>
    <row r="11" spans="1:5" ht="25.5" x14ac:dyDescent="0.35">
      <c r="A11" s="149"/>
      <c r="B11" s="87" t="s">
        <v>268</v>
      </c>
      <c r="C11" s="87" t="s">
        <v>279</v>
      </c>
      <c r="D11" s="88">
        <v>40360</v>
      </c>
      <c r="E11" s="93" t="s">
        <v>280</v>
      </c>
    </row>
    <row r="12" spans="1:5" ht="25.5" x14ac:dyDescent="0.35">
      <c r="A12" s="149"/>
      <c r="B12" s="87" t="s">
        <v>270</v>
      </c>
      <c r="C12" s="87" t="s">
        <v>279</v>
      </c>
      <c r="D12" s="88">
        <v>40360</v>
      </c>
      <c r="E12" s="93" t="s">
        <v>280</v>
      </c>
    </row>
    <row r="13" spans="1:5" ht="25.5" x14ac:dyDescent="0.35">
      <c r="A13" s="150"/>
      <c r="B13" s="87" t="s">
        <v>272</v>
      </c>
      <c r="C13" s="87" t="s">
        <v>279</v>
      </c>
      <c r="D13" s="88">
        <v>40360</v>
      </c>
      <c r="E13" s="93" t="s">
        <v>280</v>
      </c>
    </row>
    <row r="14" spans="1:5" ht="38.25" x14ac:dyDescent="0.35">
      <c r="A14" s="98">
        <v>5</v>
      </c>
      <c r="B14" s="94" t="s">
        <v>281</v>
      </c>
      <c r="C14" s="94" t="s">
        <v>282</v>
      </c>
      <c r="D14" s="95">
        <v>40575</v>
      </c>
      <c r="E14" s="92" t="s">
        <v>283</v>
      </c>
    </row>
    <row r="15" spans="1:5" ht="38.25" x14ac:dyDescent="0.35">
      <c r="A15" s="99">
        <v>6</v>
      </c>
      <c r="B15" s="96" t="s">
        <v>281</v>
      </c>
      <c r="C15" s="96" t="s">
        <v>284</v>
      </c>
      <c r="D15" s="97">
        <v>40575</v>
      </c>
      <c r="E15" s="93" t="s">
        <v>285</v>
      </c>
    </row>
    <row r="16" spans="1:5" ht="13.15" x14ac:dyDescent="0.35">
      <c r="A16" s="98">
        <v>7</v>
      </c>
      <c r="B16" s="94" t="s">
        <v>281</v>
      </c>
      <c r="C16" s="94" t="s">
        <v>286</v>
      </c>
      <c r="D16" s="95">
        <v>40725</v>
      </c>
      <c r="E16" s="92" t="s">
        <v>287</v>
      </c>
    </row>
    <row r="17" spans="1:5" ht="38.25" x14ac:dyDescent="0.35">
      <c r="A17" s="99">
        <v>8</v>
      </c>
      <c r="B17" s="87" t="s">
        <v>288</v>
      </c>
      <c r="C17" s="87" t="s">
        <v>289</v>
      </c>
      <c r="D17" s="97">
        <v>41334</v>
      </c>
      <c r="E17" s="93" t="s">
        <v>290</v>
      </c>
    </row>
    <row r="18" spans="1:5" ht="38.25" x14ac:dyDescent="0.35">
      <c r="A18" s="98">
        <v>9</v>
      </c>
      <c r="B18" s="90" t="s">
        <v>281</v>
      </c>
      <c r="C18" s="90" t="s">
        <v>291</v>
      </c>
      <c r="D18" s="95">
        <v>42491</v>
      </c>
      <c r="E18" s="92" t="s">
        <v>292</v>
      </c>
    </row>
    <row r="19" spans="1:5" ht="13.15" x14ac:dyDescent="0.35">
      <c r="A19" s="99">
        <v>10</v>
      </c>
      <c r="B19" s="87" t="s">
        <v>107</v>
      </c>
      <c r="C19" s="87" t="s">
        <v>293</v>
      </c>
      <c r="D19" s="97">
        <v>42917</v>
      </c>
      <c r="E19" s="93" t="s">
        <v>292</v>
      </c>
    </row>
    <row r="20" spans="1:5" ht="38.25" x14ac:dyDescent="0.35">
      <c r="A20" s="98">
        <v>11</v>
      </c>
      <c r="B20" s="90" t="s">
        <v>294</v>
      </c>
      <c r="C20" s="90" t="s">
        <v>295</v>
      </c>
      <c r="D20" s="95">
        <v>43252</v>
      </c>
      <c r="E20" s="92" t="s">
        <v>296</v>
      </c>
    </row>
    <row r="21" spans="1:5" ht="13.15" x14ac:dyDescent="0.35">
      <c r="A21" s="99">
        <v>12</v>
      </c>
      <c r="B21" s="87" t="s">
        <v>297</v>
      </c>
      <c r="C21" s="29" t="s">
        <v>298</v>
      </c>
      <c r="D21" s="123">
        <v>44105</v>
      </c>
      <c r="E21" s="93" t="s">
        <v>299</v>
      </c>
    </row>
    <row r="22" spans="1:5" ht="25.5" x14ac:dyDescent="0.35">
      <c r="A22" s="98">
        <v>13</v>
      </c>
      <c r="B22" s="90" t="s">
        <v>300</v>
      </c>
      <c r="C22" s="151" t="s">
        <v>301</v>
      </c>
      <c r="D22" s="123">
        <v>44228</v>
      </c>
      <c r="E22" s="92" t="s">
        <v>299</v>
      </c>
    </row>
    <row r="23" spans="1:5" ht="13.15" x14ac:dyDescent="0.35">
      <c r="A23" s="99">
        <v>14</v>
      </c>
      <c r="B23" s="87" t="s">
        <v>302</v>
      </c>
      <c r="C23" s="151" t="s">
        <v>303</v>
      </c>
      <c r="D23" s="123">
        <v>44927</v>
      </c>
      <c r="E23" s="93" t="s">
        <v>304</v>
      </c>
    </row>
  </sheetData>
  <mergeCells count="3">
    <mergeCell ref="A2:A5"/>
    <mergeCell ref="A6:A9"/>
    <mergeCell ref="A10:A13"/>
  </mergeCells>
  <phoneticPr fontId="9" type="noConversion"/>
  <pageMargins left="0.75" right="0.75" top="1" bottom="1" header="0.5" footer="0.5"/>
  <pageSetup paperSize="9" scale="4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1688cb4a3a940449dc8286705012a42 xmlns="84571637-c7f9-44a1-95b1-d459eb7afb4e">
      <Terms xmlns="http://schemas.microsoft.com/office/infopath/2007/PartnerControls">
        <TermInfo xmlns="http://schemas.microsoft.com/office/infopath/2007/PartnerControls">
          <TermName xmlns="http://schemas.microsoft.com/office/infopath/2007/PartnerControls">Principals</TermName>
          <TermId xmlns="http://schemas.microsoft.com/office/infopath/2007/PartnerControls">a4f56333-bce8-49bd-95df-bc27ddd10ec3</TermId>
        </TermInfo>
      </Terms>
    </b1688cb4a3a940449dc8286705012a42>
    <pfad5814e62747ed9f131defefc62dac xmlns="84571637-c7f9-44a1-95b1-d459eb7afb4e">
      <Terms xmlns="http://schemas.microsoft.com/office/infopath/2007/PartnerControls">
        <TermInfo xmlns="http://schemas.microsoft.com/office/infopath/2007/PartnerControls">
          <TermName xmlns="http://schemas.microsoft.com/office/infopath/2007/PartnerControls">Administration</TermName>
          <TermId xmlns="http://schemas.microsoft.com/office/infopath/2007/PartnerControls">c730c9c3-9aac-4250-81b6-4c4e6e105907</TermId>
        </TermInfo>
      </Terms>
    </pfad5814e62747ed9f131defefc62dac>
    <ofbb8b9a280a423a91cf717fb81349cd xmlns="84571637-c7f9-44a1-95b1-d459eb7afb4e">
      <Terms xmlns="http://schemas.microsoft.com/office/infopath/2007/PartnerControls">
        <TermInfo xmlns="http://schemas.microsoft.com/office/infopath/2007/PartnerControls">
          <TermName xmlns="http://schemas.microsoft.com/office/infopath/2007/PartnerControls">HRWeb</TermName>
          <TermId xmlns="http://schemas.microsoft.com/office/infopath/2007/PartnerControls">4e014723-a4da-42a2-b679-c90ea77e3371</TermId>
        </TermInfo>
      </Terms>
    </ofbb8b9a280a423a91cf717fb81349cd>
    <DEECD_Publisher xmlns="http://schemas.microsoft.com/sharepoint/v3">Department of Education </DEECD_Publisher>
    <TaxCatchAll xmlns="cb9114c1-daad-44dd-acad-30f4246641f2">
      <Value>118</Value>
      <Value>57</Value>
      <Value>120</Value>
      <Value>99</Value>
    </TaxCatchAll>
    <DEECD_Expired xmlns="http://schemas.microsoft.com/sharepoint/v3">false</DEECD_Expired>
    <DEECD_Keywords xmlns="http://schemas.microsoft.com/sharepoint/v3">risk register,hazard,ohs, safety, wellbeing, health, manage, risk assessment, matrix, assess</DEECD_Keywords>
    <PublishingExpirationDate xmlns="http://schemas.microsoft.com/sharepoint/v3" xsi:nil="true"/>
    <a319977fc8504e09982f090ae1d7c602 xmlns="84571637-c7f9-44a1-95b1-d459eb7afb4e">
      <Terms xmlns="http://schemas.microsoft.com/office/infopath/2007/PartnerControls">
        <TermInfo xmlns="http://schemas.microsoft.com/office/infopath/2007/PartnerControls">
          <TermName xmlns="http://schemas.microsoft.com/office/infopath/2007/PartnerControls">Form / Template</TermName>
          <TermId xmlns="http://schemas.microsoft.com/office/infopath/2007/PartnerControls">128fc848-3335-484e-aa10-c13e61aabf0c</TermId>
        </TermInfo>
      </Terms>
    </a319977fc8504e09982f090ae1d7c602>
    <DEECD_Description xmlns="http://schemas.microsoft.com/sharepoint/v3">Includes instructions to determine if the hazard is relevant to your workplace and how to assess the inherent risk of the hazard.</DEECD_Description>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B55670BA5C76BC428088DD3B316F98C8" ma:contentTypeVersion="7" ma:contentTypeDescription="WebCM Documents Content Type" ma:contentTypeScope="" ma:versionID="5ab24a996b5b55d0584b71079018adac">
  <xsd:schema xmlns:xsd="http://www.w3.org/2001/XMLSchema" xmlns:xs="http://www.w3.org/2001/XMLSchema" xmlns:p="http://schemas.microsoft.com/office/2006/metadata/properties" xmlns:ns1="http://schemas.microsoft.com/sharepoint/v3" xmlns:ns2="cb9114c1-daad-44dd-acad-30f4246641f2" xmlns:ns3="84571637-c7f9-44a1-95b1-d459eb7afb4e" targetNamespace="http://schemas.microsoft.com/office/2006/metadata/properties" ma:root="true" ma:fieldsID="290aad9d60ffb97cef88a938135e7cb8" ns1:_="" ns2:_="" ns3:_="">
    <xsd:import namespace="http://schemas.microsoft.com/sharepoint/v3"/>
    <xsd:import namespace="cb9114c1-daad-44dd-acad-30f4246641f2"/>
    <xsd:import namespace="84571637-c7f9-44a1-95b1-d459eb7afb4e"/>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1:PublishingStartDate" minOccurs="0"/>
                <xsd:element ref="ns1:PublishingExpirationDate" minOccurs="0"/>
                <xsd:element ref="ns2:TaxCatchAll" minOccurs="0"/>
                <xsd:element ref="ns3:a319977fc8504e09982f090ae1d7c602" minOccurs="0"/>
                <xsd:element ref="ns3:ofbb8b9a280a423a91cf717fb81349cd" minOccurs="0"/>
                <xsd:element ref="ns3:b1688cb4a3a940449dc8286705012a42" minOccurs="0"/>
                <xsd:element ref="ns3:pfad5814e62747ed9f131defefc62da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early Childhood Development" ma:internalName="DEECD_Publisher">
      <xsd:simpleType>
        <xsd:restriction base="dms:Text"/>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descriptio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4571637-c7f9-44a1-95b1-d459eb7afb4e" elementFormDefault="qualified">
    <xsd:import namespace="http://schemas.microsoft.com/office/2006/documentManagement/types"/>
    <xsd:import namespace="http://schemas.microsoft.com/office/infopath/2007/PartnerControls"/>
    <xsd:element name="a319977fc8504e09982f090ae1d7c602" ma:index="19" nillable="true" ma:taxonomy="true" ma:internalName="a319977fc8504e09982f090ae1d7c602" ma:taxonomyFieldName="DEECD_ItemType" ma:displayName="Item Type" ma:default="-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0" nillable="true" ma:taxonomy="true" ma:internalName="ofbb8b9a280a423a91cf717fb81349cd" ma:taxonomyFieldName="DEECD_Author" ma:displayName="Author" ma:default="-1;#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1"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pfad5814e62747ed9f131defefc62dac" ma:index="22" nillable="true" ma:taxonomy="true" ma:internalName="pfad5814e62747ed9f131defefc62dac" ma:taxonomyFieldName="DEECD_SubjectCategory" ma:displayName="Subject Category" ma:readOnly="false" ma:default=""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E0120CF-0BD3-4A25-891F-992C58195E44}">
  <ds:schemaRefs>
    <ds:schemaRef ds:uri="http://purl.org/dc/elements/1.1/"/>
    <ds:schemaRef ds:uri="http://schemas.microsoft.com/office/2006/documentManagement/types"/>
    <ds:schemaRef ds:uri="cb9114c1-daad-44dd-acad-30f4246641f2"/>
    <ds:schemaRef ds:uri="http://www.w3.org/XML/1998/namespace"/>
    <ds:schemaRef ds:uri="http://schemas.microsoft.com/office/2006/metadata/properties"/>
    <ds:schemaRef ds:uri="http://purl.org/dc/dcmitype/"/>
    <ds:schemaRef ds:uri="http://schemas.openxmlformats.org/package/2006/metadata/core-properties"/>
    <ds:schemaRef ds:uri="http://purl.org/dc/terms/"/>
    <ds:schemaRef ds:uri="http://schemas.microsoft.com/office/infopath/2007/PartnerControls"/>
    <ds:schemaRef ds:uri="84571637-c7f9-44a1-95b1-d459eb7afb4e"/>
    <ds:schemaRef ds:uri="http://schemas.microsoft.com/sharepoint/v3"/>
  </ds:schemaRefs>
</ds:datastoreItem>
</file>

<file path=customXml/itemProps2.xml><?xml version="1.0" encoding="utf-8"?>
<ds:datastoreItem xmlns:ds="http://schemas.openxmlformats.org/officeDocument/2006/customXml" ds:itemID="{3FB09A0F-91BD-4BD4-BD71-032E89E76954}"/>
</file>

<file path=customXml/itemProps3.xml><?xml version="1.0" encoding="utf-8"?>
<ds:datastoreItem xmlns:ds="http://schemas.openxmlformats.org/officeDocument/2006/customXml" ds:itemID="{A5AA036E-8758-4FEA-A19B-240441FD7815}">
  <ds:schemaRefs>
    <ds:schemaRef ds:uri="http://schemas.microsoft.com/sharepoint/v3/contenttype/forms"/>
  </ds:schemaRefs>
</ds:datastoreItem>
</file>

<file path=customXml/itemProps4.xml><?xml version="1.0" encoding="utf-8"?>
<ds:datastoreItem xmlns:ds="http://schemas.openxmlformats.org/officeDocument/2006/customXml" ds:itemID="{7AE93F69-87EF-4A0F-8047-4B6816FA4CD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Instructions</vt:lpstr>
      <vt:lpstr>Primary School</vt:lpstr>
      <vt:lpstr>Secondary School</vt:lpstr>
      <vt:lpstr>Office-Corporate</vt:lpstr>
      <vt:lpstr>Specialist School</vt:lpstr>
      <vt:lpstr>Risk Matrix</vt:lpstr>
      <vt:lpstr>Criteria</vt:lpstr>
      <vt:lpstr>Version Control</vt:lpstr>
      <vt:lpstr>Hazard</vt:lpstr>
      <vt:lpstr>'Specialist School'!Print_Area</vt:lpstr>
      <vt:lpstr>'Version Control'!Print_Area</vt:lpstr>
      <vt:lpstr>'Office-Corporate'!Print_Titles</vt:lpstr>
      <vt:lpstr>'Primary School'!Print_Titles</vt:lpstr>
      <vt:lpstr>'Secondary School'!Print_Titles</vt:lpstr>
      <vt:lpstr>'Specialist School'!Print_Titles</vt:lpstr>
      <vt:lpstr>RA_Cons</vt:lpstr>
      <vt:lpstr>RA_Likelihood</vt:lpstr>
      <vt:lpstr>Status</vt:lpstr>
    </vt:vector>
  </TitlesOfParts>
  <Manager/>
  <Company>Marsh Pty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OHS Risk Register</dc:title>
  <dc:subject/>
  <dc:creator>Marsh, Inc.</dc:creator>
  <cp:keywords/>
  <dc:description/>
  <cp:lastModifiedBy>Grace Algefski</cp:lastModifiedBy>
  <cp:revision/>
  <dcterms:created xsi:type="dcterms:W3CDTF">2009-01-05T03:10:54Z</dcterms:created>
  <dcterms:modified xsi:type="dcterms:W3CDTF">2023-01-31T02:44:49Z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ECD_Author">
    <vt:lpwstr>120;#HRWeb|4e014723-a4da-42a2-b679-c90ea77e3371</vt:lpwstr>
  </property>
  <property fmtid="{D5CDD505-2E9C-101B-9397-08002B2CF9AE}" pid="3" name="DEECD_PageLanguage">
    <vt:lpwstr>1;#en-AU|09a79c66-a57f-4b52-ac52-4c16941cab37</vt:lpwstr>
  </property>
  <property fmtid="{D5CDD505-2E9C-101B-9397-08002B2CF9AE}" pid="4" name="DEECD_SubjectCategory">
    <vt:lpwstr>57;#Administration|c730c9c3-9aac-4250-81b6-4c4e6e105907</vt:lpwstr>
  </property>
  <property fmtid="{D5CDD505-2E9C-101B-9397-08002B2CF9AE}" pid="5" name="DEECD_Audience">
    <vt:lpwstr>118;#Principals|a4f56333-bce8-49bd-95df-bc27ddd10ec3</vt:lpwstr>
  </property>
  <property fmtid="{D5CDD505-2E9C-101B-9397-08002B2CF9AE}" pid="6" name="DEECD_ItemType">
    <vt:lpwstr>99;#Form / Template|128fc848-3335-484e-aa10-c13e61aabf0c</vt:lpwstr>
  </property>
  <property fmtid="{D5CDD505-2E9C-101B-9397-08002B2CF9AE}" pid="7" name="xd_Signature">
    <vt:lpwstr/>
  </property>
  <property fmtid="{D5CDD505-2E9C-101B-9397-08002B2CF9AE}" pid="8" name="display_urn:schemas-microsoft-com:office:office#Editor">
    <vt:lpwstr>System Account</vt:lpwstr>
  </property>
  <property fmtid="{D5CDD505-2E9C-101B-9397-08002B2CF9AE}" pid="9" name="Order">
    <vt:r8>640500</vt:r8>
  </property>
  <property fmtid="{D5CDD505-2E9C-101B-9397-08002B2CF9AE}" pid="10" name="xd_ProgID">
    <vt:lpwstr/>
  </property>
  <property fmtid="{D5CDD505-2E9C-101B-9397-08002B2CF9AE}" pid="11" name="display_urn:schemas-microsoft-com:office:office#Author">
    <vt:lpwstr>System Account</vt:lpwstr>
  </property>
  <property fmtid="{D5CDD505-2E9C-101B-9397-08002B2CF9AE}" pid="12" name="TemplateUrl">
    <vt:lpwstr/>
  </property>
  <property fmtid="{D5CDD505-2E9C-101B-9397-08002B2CF9AE}" pid="13" name="ContentTypeId">
    <vt:lpwstr>0x0101008840106FE30D4F50BC61A726A7CA6E3800B55670BA5C76BC428088DD3B316F98C8</vt:lpwstr>
  </property>
</Properties>
</file>