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https://eduvic-my.sharepoint.com/personal/grace_algefski_education_vic_gov_au/Documents/Desktop/0000-HRWeb OHSMS Documents Removal/"/>
    </mc:Choice>
  </mc:AlternateContent>
  <xr:revisionPtr revIDLastSave="45" documentId="8_{B27C8748-9CB2-4A9B-BF2E-04E5726FBFAA}" xr6:coauthVersionLast="47" xr6:coauthVersionMax="47" xr10:uidLastSave="{4BD12CE3-BB20-4944-A2C3-458FBB169C30}"/>
  <bookViews>
    <workbookView xWindow="-98" yWindow="-98" windowWidth="19396" windowHeight="10395" tabRatio="817" activeTab="1" xr2:uid="{00000000-000D-0000-FFFF-FFFF00000000}"/>
  </bookViews>
  <sheets>
    <sheet name="Instructions" sheetId="20" r:id="rId1"/>
    <sheet name="Office-Corporate" sheetId="16" r:id="rId2"/>
    <sheet name="Risk Matrix" sheetId="17" r:id="rId3"/>
    <sheet name="Criteria" sheetId="5" state="hidden" r:id="rId4"/>
    <sheet name="Version Control" sheetId="8" r:id="rId5"/>
  </sheets>
  <definedNames>
    <definedName name="_xlnm._FilterDatabase" localSheetId="1" hidden="1">'Office-Corporate'!$A$4:$P$36</definedName>
    <definedName name="Hazard">Criteria!$C$19:$C$46</definedName>
    <definedName name="_xlnm.Print_Area" localSheetId="4">'Version Control'!$A$1:$E$13</definedName>
    <definedName name="_xlnm.Print_Titles" localSheetId="1">'Office-Corporate'!$4:$4</definedName>
    <definedName name="RA_Cons" localSheetId="2">'Risk Matrix'!#REF!</definedName>
    <definedName name="RA_Cons">Criteria!$B$5:$F$5</definedName>
    <definedName name="RA_Likelihood" localSheetId="2">'Risk Matrix'!#REF!</definedName>
    <definedName name="RA_Likelihood">Criteria!$A$6:$A$10</definedName>
    <definedName name="Status">Criteria!$A$19:$A$21</definedName>
    <definedName name="Work_Related_Violence">'Office-Corporate'!$B$6</definedName>
    <definedName name="Workrelated_Violence" localSheetId="1">'Office-Corporate'!$B$6</definedName>
    <definedName name="Workrelated_Violence">'Office-Corporate'!$B$6</definedName>
    <definedName name="Z_395EFF3C_AEB2_49D8_AE04_87D268AA7271_.wvu.FilterData" localSheetId="1" hidden="1">'Office-Corporate'!$A$4:$P$12</definedName>
    <definedName name="Z_395EFF3C_AEB2_49D8_AE04_87D268AA7271_.wvu.PrintTitles" localSheetId="1" hidden="1">'Office-Corporate'!$4:$4</definedName>
  </definedNames>
  <calcPr calcId="191029" concurrentCalc="0"/>
  <customWorkbookViews>
    <customWorkbookView name="Marsh, Inc. - Personal View" guid="{395EFF3C-AEB2-49D8-AE04-87D268AA7271}" mergeInterval="0" personalView="1" maximized="1" windowWidth="1071" windowHeight="650" tabRatio="81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16" l="1"/>
  <c r="G27" i="16"/>
  <c r="L36" i="16"/>
  <c r="L30" i="16"/>
  <c r="G30" i="16"/>
  <c r="G36" i="16"/>
  <c r="L35" i="16"/>
  <c r="G35" i="16"/>
  <c r="L34" i="16"/>
  <c r="G34" i="16"/>
  <c r="L10" i="16"/>
  <c r="G10" i="16"/>
  <c r="L33" i="16"/>
  <c r="G33" i="16"/>
  <c r="L32" i="16"/>
  <c r="G32" i="16"/>
  <c r="L31" i="16"/>
  <c r="G31" i="16"/>
  <c r="L29" i="16"/>
  <c r="G29" i="16"/>
  <c r="L6" i="16"/>
  <c r="G6" i="16"/>
  <c r="L37" i="16"/>
  <c r="G37" i="16"/>
  <c r="L26" i="16"/>
  <c r="G26" i="16"/>
  <c r="L25" i="16"/>
  <c r="G25" i="16"/>
  <c r="L14" i="16"/>
  <c r="G14" i="16"/>
  <c r="L28" i="16"/>
  <c r="G28" i="16"/>
  <c r="L24" i="16"/>
  <c r="G24" i="16"/>
  <c r="L23" i="16"/>
  <c r="G23" i="16"/>
  <c r="L22" i="16"/>
  <c r="G22" i="16"/>
  <c r="L9" i="16"/>
  <c r="G9" i="16"/>
  <c r="L21" i="16"/>
  <c r="G21" i="16"/>
  <c r="L7" i="16"/>
  <c r="G7" i="16"/>
  <c r="L20" i="16"/>
  <c r="G20" i="16"/>
  <c r="L19" i="16"/>
  <c r="G19" i="16"/>
  <c r="L18" i="16"/>
  <c r="G18" i="16"/>
  <c r="L17" i="16"/>
  <c r="G17" i="16"/>
  <c r="L16" i="16"/>
  <c r="G16" i="16"/>
  <c r="L15" i="16"/>
  <c r="G15" i="16"/>
  <c r="L13" i="16"/>
  <c r="G13" i="16"/>
  <c r="L5" i="16"/>
  <c r="G5" i="16"/>
  <c r="L8" i="16"/>
  <c r="G8" i="16"/>
  <c r="L11" i="16"/>
  <c r="G11" i="16"/>
</calcChain>
</file>

<file path=xl/sharedStrings.xml><?xml version="1.0" encoding="utf-8"?>
<sst xmlns="http://schemas.openxmlformats.org/spreadsheetml/2006/main" count="454" uniqueCount="218">
  <si>
    <r>
      <t xml:space="preserve">Engineering
- </t>
    </r>
    <r>
      <rPr>
        <sz val="8"/>
        <rFont val="Arial"/>
        <family val="2"/>
      </rPr>
      <t>Installation of manufacturer recommended components
- Limit switches and control systems (e.g. braking systems)
- Provision of a phone/intercom system in lifts</t>
    </r>
    <r>
      <rPr>
        <b/>
        <sz val="8"/>
        <rFont val="Arial"/>
        <family val="2"/>
      </rPr>
      <t xml:space="preserve">
Administration
- </t>
    </r>
    <r>
      <rPr>
        <sz val="8"/>
        <rFont val="Arial"/>
        <family val="2"/>
      </rPr>
      <t>Design of lift/elevator to Australian Standards
- Preventative maintenance schedule
- Workplace inspections</t>
    </r>
  </si>
  <si>
    <r>
      <t>Substitution</t>
    </r>
    <r>
      <rPr>
        <sz val="8"/>
        <rFont val="Arial"/>
        <family val="2"/>
      </rPr>
      <t xml:space="preserve"> 
- The use of power boards with overloading switches in place of double adaptors
</t>
    </r>
    <r>
      <rPr>
        <b/>
        <sz val="8"/>
        <rFont val="Arial"/>
        <family val="2"/>
      </rPr>
      <t>Engineering</t>
    </r>
    <r>
      <rPr>
        <sz val="8"/>
        <rFont val="Arial"/>
        <family val="2"/>
      </rPr>
      <t xml:space="preserve"> 
- Residual Current Device (safety switch) installed in all electrical switchboards
- Insulation of electrical wiring (e.g. conduit) 
</t>
    </r>
    <r>
      <rPr>
        <b/>
        <sz val="8"/>
        <rFont val="Arial"/>
        <family val="2"/>
      </rPr>
      <t>Administration</t>
    </r>
    <r>
      <rPr>
        <sz val="8"/>
        <rFont val="Arial"/>
        <family val="2"/>
      </rPr>
      <t xml:space="preserve"> 
- Contractor induction process
- Electrical equipment procedure
- Electrical equipment register
- Test and tagging schedule of electrical equipment
- Electrical work only to be performed by licensed electricians
- Pre purchasing risk assessment (including compliance to Australian Standards)
- Lock out and tag out procedure for the management of broken equipment
- Preventative Maintenance Program
- Workplace inspections</t>
    </r>
  </si>
  <si>
    <t>Risk rating changed from moderate to medium to reflect changes to the risk matrix.  Inclusion of Instruction Guide and legionella hazard associated with potting mix</t>
  </si>
  <si>
    <t>M.Heffernan</t>
  </si>
  <si>
    <r>
      <t xml:space="preserve">Engineering 
</t>
    </r>
    <r>
      <rPr>
        <sz val="8"/>
        <rFont val="Arial"/>
        <family val="2"/>
      </rPr>
      <t xml:space="preserve">- Design of building
- Provision of air-conditioning/heating systems
- Provision of ceiling/pedestal fans
- Provision of drinking fountains/amenities
</t>
    </r>
    <r>
      <rPr>
        <b/>
        <sz val="8"/>
        <rFont val="Arial"/>
        <family val="2"/>
      </rPr>
      <t>Administration</t>
    </r>
    <r>
      <rPr>
        <sz val="8"/>
        <rFont val="Arial"/>
        <family val="2"/>
      </rPr>
      <t xml:space="preserve"> 
- Temperature monitoring
- Extreme temperature policy</t>
    </r>
  </si>
  <si>
    <r>
      <t xml:space="preserve">Engineering
</t>
    </r>
    <r>
      <rPr>
        <sz val="8"/>
        <rFont val="Arial"/>
        <family val="2"/>
      </rPr>
      <t>- Sound proofing/insulating of noisy areas (e.g. installation of soft furnishing)</t>
    </r>
    <r>
      <rPr>
        <b/>
        <sz val="8"/>
        <rFont val="Arial"/>
        <family val="2"/>
      </rPr>
      <t xml:space="preserve">
</t>
    </r>
    <r>
      <rPr>
        <sz val="8"/>
        <rFont val="Arial"/>
        <family val="2"/>
      </rPr>
      <t xml:space="preserve">- Insulation of equipment
- Rubber matting or similar installed to dampen noise from moving parts/vibration
</t>
    </r>
    <r>
      <rPr>
        <b/>
        <sz val="8"/>
        <rFont val="Arial"/>
        <family val="2"/>
      </rPr>
      <t>Administration</t>
    </r>
    <r>
      <rPr>
        <sz val="8"/>
        <rFont val="Arial"/>
        <family val="2"/>
      </rPr>
      <t xml:space="preserve"> 
- Pre purchase assessment of equipment with reference to the noise exposure standard
- Provision of headsets
- Noise monitoring
- Equipment maintenance schedule
</t>
    </r>
    <r>
      <rPr>
        <b/>
        <sz val="8"/>
        <rFont val="Arial"/>
        <family val="2"/>
      </rPr>
      <t>PPE</t>
    </r>
    <r>
      <rPr>
        <sz val="8"/>
        <rFont val="Arial"/>
        <family val="2"/>
      </rPr>
      <t xml:space="preserve"> 
- Provision of PPE (e.g. hearing protection)</t>
    </r>
  </si>
  <si>
    <t>Inappropriate behaviour, physical violence, verbal abuse, threatening behaviour</t>
  </si>
  <si>
    <t>Off Site</t>
  </si>
  <si>
    <r>
      <t xml:space="preserve">Engineering
</t>
    </r>
    <r>
      <rPr>
        <sz val="8"/>
        <rFont val="Arial"/>
        <family val="2"/>
      </rPr>
      <t xml:space="preserve">- Installation of security screens/physical barriers between money handling areas (i.e. canteen/administration areas) and customers.
</t>
    </r>
    <r>
      <rPr>
        <b/>
        <sz val="8"/>
        <rFont val="Arial"/>
        <family val="2"/>
      </rPr>
      <t>Administration</t>
    </r>
    <r>
      <rPr>
        <sz val="8"/>
        <rFont val="Arial"/>
        <family val="2"/>
      </rPr>
      <t xml:space="preserve"> 
- Storage of minimal float
- Procedures and training 
- Use of CCTV and other devices for surveillance and observation</t>
    </r>
  </si>
  <si>
    <t>OHS Risk Register Instruction Guide</t>
  </si>
  <si>
    <t>Electrical</t>
  </si>
  <si>
    <t>Occupational Violence</t>
  </si>
  <si>
    <t xml:space="preserve">Haz Ref </t>
  </si>
  <si>
    <t>Shade structures</t>
  </si>
  <si>
    <t>Burns</t>
  </si>
  <si>
    <t>Grounds and Outdoor excursions</t>
  </si>
  <si>
    <t>Food Safety</t>
  </si>
  <si>
    <t>Roadway</t>
  </si>
  <si>
    <t>Server room</t>
  </si>
  <si>
    <t>Over heating of server</t>
  </si>
  <si>
    <t>LOW</t>
  </si>
  <si>
    <t>EXTREME</t>
  </si>
  <si>
    <t>Location</t>
  </si>
  <si>
    <t>Temperature extremes</t>
  </si>
  <si>
    <t xml:space="preserve">Hazard Type </t>
  </si>
  <si>
    <t>Risk Rating</t>
  </si>
  <si>
    <t>Residual Risk</t>
  </si>
  <si>
    <t>Hazard Description</t>
  </si>
  <si>
    <t xml:space="preserve">Risk Rating </t>
  </si>
  <si>
    <t>Food allergies</t>
  </si>
  <si>
    <t>Hazardous Building Materials</t>
  </si>
  <si>
    <t>Person Responsible</t>
  </si>
  <si>
    <t>Additional Controls To Be Implemented</t>
  </si>
  <si>
    <t>Working at Heights</t>
  </si>
  <si>
    <t>Environment/ Physical hazard</t>
  </si>
  <si>
    <t>Other</t>
  </si>
  <si>
    <t>Storage and welding bays</t>
  </si>
  <si>
    <t>Dangerous Goods and Hazardous Substances</t>
  </si>
  <si>
    <t>Workstations</t>
  </si>
  <si>
    <t>EHU</t>
  </si>
  <si>
    <t>Chemical</t>
  </si>
  <si>
    <t>Vibration</t>
  </si>
  <si>
    <t>Thermal</t>
  </si>
  <si>
    <t>Plant and Equipment (Static &amp; mobile)</t>
  </si>
  <si>
    <t>Off Site Activity/Home Visit</t>
  </si>
  <si>
    <t>MEDIUM</t>
  </si>
  <si>
    <t>Medium:</t>
  </si>
  <si>
    <t>All</t>
  </si>
  <si>
    <t>Radiation</t>
  </si>
  <si>
    <t>Manual Handling</t>
  </si>
  <si>
    <t>Noise</t>
  </si>
  <si>
    <t>Conseq</t>
  </si>
  <si>
    <t>Likel'd</t>
  </si>
  <si>
    <t>Moderate</t>
  </si>
  <si>
    <t>Minor</t>
  </si>
  <si>
    <t>Possible</t>
  </si>
  <si>
    <t>Unlikely</t>
  </si>
  <si>
    <t>Likely</t>
  </si>
  <si>
    <t>Major</t>
  </si>
  <si>
    <t>Lifts and elevators</t>
  </si>
  <si>
    <t>Failure of lift/elevator</t>
  </si>
  <si>
    <r>
      <t xml:space="preserve">Engineering 
</t>
    </r>
    <r>
      <rPr>
        <sz val="8"/>
        <rFont val="Arial"/>
        <family val="2"/>
      </rPr>
      <t xml:space="preserve">- Provision of fridge/freezer to ensure appropriate storage of potentially hazardous foods (i.e. safe temperature range of 5ºC or colder)
- Provision of wash facilities
</t>
    </r>
    <r>
      <rPr>
        <b/>
        <sz val="8"/>
        <rFont val="Arial"/>
        <family val="2"/>
      </rPr>
      <t>Administration</t>
    </r>
    <r>
      <rPr>
        <sz val="8"/>
        <rFont val="Arial"/>
        <family val="2"/>
      </rPr>
      <t xml:space="preserve"> 
- Sanitation and cleaning schedule/procedures</t>
    </r>
  </si>
  <si>
    <t>Have Controls Been Implemented</t>
  </si>
  <si>
    <t>Yes</t>
  </si>
  <si>
    <t>No</t>
  </si>
  <si>
    <t>Implementation Date</t>
  </si>
  <si>
    <t>Primary Schools Risk Register</t>
  </si>
  <si>
    <t>Secondary Schools Risk Register</t>
  </si>
  <si>
    <t>Specialist Schools Risk Register</t>
  </si>
  <si>
    <t>Office/Corporate Risk Register</t>
  </si>
  <si>
    <r>
      <t xml:space="preserve">Notify </t>
    </r>
    <r>
      <rPr>
        <b/>
        <sz val="11"/>
        <rFont val="Arial"/>
        <family val="2"/>
      </rPr>
      <t>Nominated employee, HSR / OHS Committee</t>
    </r>
    <r>
      <rPr>
        <sz val="11"/>
        <rFont val="Arial"/>
        <family val="2"/>
      </rPr>
      <t>.  Nominated employee, HSR / OHS Committee is to follow up that corrective action is taken within a reasonable time</t>
    </r>
    <r>
      <rPr>
        <sz val="10"/>
        <rFont val="Century Gothic"/>
        <family val="2"/>
      </rPr>
      <t>.</t>
    </r>
  </si>
  <si>
    <t>Psychological</t>
  </si>
  <si>
    <t>Chemical burns</t>
  </si>
  <si>
    <t>Vandalism of property</t>
  </si>
  <si>
    <t>Hazard type</t>
  </si>
  <si>
    <t>Plant and Equipment</t>
  </si>
  <si>
    <t>Traffic Control</t>
  </si>
  <si>
    <t>Confined Spaces</t>
  </si>
  <si>
    <t>Slips, Trips and Falls</t>
  </si>
  <si>
    <t>Building infrastructure and equipment</t>
  </si>
  <si>
    <t xml:space="preserve"> Comments</t>
  </si>
  <si>
    <t>Ergonomics</t>
  </si>
  <si>
    <t>Atmospheric Contaminants</t>
  </si>
  <si>
    <t>W.Nunn
B.Walker</t>
  </si>
  <si>
    <t xml:space="preserve">Improved functionality including:
Reduced the number of generic risks from 244 to 68 by consolidating risks with the same risk rating and risk controls
Refined language to ensure consistency with DEECD documents
Review risk ratings to ensure consistency
Reviewed risk controls to ensure alignment with DEECD documents/procedures
Relocated the inherent risk ratings to appear before the implement controls
</t>
  </si>
  <si>
    <t xml:space="preserve">Improved functionality including:
Reduced the number of generic risks from 293 to 86 by consolidating risks with the same risk rating and risk controls
Refined language to ensure consistency with DEECD documents
Review risk ratings to ensure consistency
Reviewed risk controls to ensure alignment with DEECD documents/procedures
Relocated the inherent risk ratings to appear before the implement controls
</t>
  </si>
  <si>
    <t xml:space="preserve">Improved functionality including:
Reduced the number of generic risks from 203 to 73 by consolidating risks with the same risk rating and risk controls
Refined language to ensure consistency with DEECD documents
Review risk ratings to ensure consistency
Reviewed risk controls to ensure alignment with DEECD documents/procedures
Relocated the inherent risk ratings to appear before the implement controls
</t>
  </si>
  <si>
    <t xml:space="preserve">Improved functionality including:
Reduced the number of generic risks from 67 to 51 by consolidating risks with the same risk rating and risk controls
Refined language to ensure consistency with DEECD documents
Review risk ratings to ensure consistency
Reviewed risk controls to ensure alignment with DEECD documents/procedures
Relocated the inherent risk ratings to appear before the implement controls
</t>
  </si>
  <si>
    <t>Fire and Explosion</t>
  </si>
  <si>
    <t>Version</t>
  </si>
  <si>
    <t>Section Amended</t>
  </si>
  <si>
    <t>Amendment</t>
  </si>
  <si>
    <t>Date Created</t>
  </si>
  <si>
    <t>Author</t>
  </si>
  <si>
    <t>W.Nunn</t>
  </si>
  <si>
    <t>Inherent Risk</t>
  </si>
  <si>
    <t>HIGH</t>
  </si>
  <si>
    <t>Security</t>
  </si>
  <si>
    <t xml:space="preserve">Robbery/ hold up </t>
  </si>
  <si>
    <t>Roof and other elevated areas</t>
  </si>
  <si>
    <r>
      <t>Administration</t>
    </r>
    <r>
      <rPr>
        <sz val="8"/>
        <rFont val="Arial"/>
        <family val="2"/>
      </rPr>
      <t xml:space="preserve"> 
- Pre task risk assessment
- Safe storage of knives and other sharp equipment
- Education and training of employees and students
- Supervision of students
- Maintenance of knives
- Workplace Inspections
- Provision of a sharps bin
</t>
    </r>
    <r>
      <rPr>
        <b/>
        <sz val="8"/>
        <rFont val="Arial"/>
        <family val="2"/>
      </rPr>
      <t>PPE</t>
    </r>
    <r>
      <rPr>
        <sz val="8"/>
        <rFont val="Arial"/>
        <family val="2"/>
      </rPr>
      <t xml:space="preserve"> 
- Closed footwear as part of uniform policy</t>
    </r>
  </si>
  <si>
    <t>Improved functionality including:
Relocated residual risk columns to appear directly after the controls implemented at the workplace
Updated residual risk ratings based on DEECD suggested risk controls
Created a Risk Matrix reference worksheet
Created comment boxes for ease of use 
Reviewed risk controls to ensure alignment with DEECD documents/procedures
Reduced the number of generic risks from 68 to 34 by consolidating risks of the same hazard type</t>
  </si>
  <si>
    <t>Improved functionality including:
Relocated residual risk columns to appear directly after the controls implemented at the workplace
Updated residual risk ratings based on DEECD suggested risk controls
Created a Risk Matrix reference worksheet
Created comment boxes for ease of use 
Reviewed risk controls to ensure alignment with DEECD documents/procedures
Reduced the number of generic risks from 73 to 34 by consolidating risks of the same hazard type</t>
  </si>
  <si>
    <t xml:space="preserve">Improved functionality including:
Restructured the risk register format for ease of use (e.g. included comment boxes, moved residual risk columns)
Updated residual risk ratings based on DEECD suggested risk controls.
Created a Risk Matrix reference worksheet
Reviewed risk controls to ensure alignment with DEECD documents/procedures
Reduced the number of generic risks from 51 to 31 by consolidating risks of the same hazard type
</t>
  </si>
  <si>
    <t>Improved functionality including:
Relocated residual risk columns to appear directly after the controls implemented at the workplace
Updated residual risk ratings based on DEECD suggested risk controls
Created a Risk Matrix reference worksheet
Created comment boxes for ease of use 
Reviewed risk controls to ensure alignment with DEECD documents/procedures
Reduced the number of generic risks from 86 to 36 by consolidating risks of the same hazard type</t>
  </si>
  <si>
    <r>
      <t>Engineering</t>
    </r>
    <r>
      <rPr>
        <sz val="8"/>
        <rFont val="Arial"/>
        <family val="2"/>
      </rPr>
      <t xml:space="preserve"> 
- Setup and supply of workstations appropriate to users</t>
    </r>
    <r>
      <rPr>
        <b/>
        <sz val="8"/>
        <rFont val="Arial"/>
        <family val="2"/>
      </rPr>
      <t xml:space="preserve">
</t>
    </r>
    <r>
      <rPr>
        <sz val="8"/>
        <rFont val="Arial"/>
        <family val="2"/>
      </rPr>
      <t xml:space="preserve">- Provision of adjustable desks and chairs
</t>
    </r>
    <r>
      <rPr>
        <b/>
        <sz val="8"/>
        <rFont val="Arial"/>
        <family val="2"/>
      </rPr>
      <t>Administration</t>
    </r>
    <r>
      <rPr>
        <sz val="8"/>
        <rFont val="Arial"/>
        <family val="2"/>
      </rPr>
      <t xml:space="preserve"> 
- Ergonomics procedure
- Workstation setup education
- Workstation Ergonomic Risk Assessment 
- Workstation assessments (external consultant)
- Scheduling of work/rest breaks to allow for regular postural changes (e.g. every hour)</t>
    </r>
  </si>
  <si>
    <t>Included Occupational Violence hazard (offsite) and DEECD suggested risk controls</t>
  </si>
  <si>
    <r>
      <t xml:space="preserve">Elimination 
- </t>
    </r>
    <r>
      <rPr>
        <sz val="8"/>
        <rFont val="Arial"/>
        <family val="2"/>
      </rPr>
      <t xml:space="preserve">Removal of asbestos containing materials by a certified asbestos removalist </t>
    </r>
    <r>
      <rPr>
        <b/>
        <sz val="8"/>
        <rFont val="Arial"/>
        <family val="2"/>
      </rPr>
      <t xml:space="preserve">
Substitution 
</t>
    </r>
    <r>
      <rPr>
        <sz val="8"/>
        <rFont val="Arial"/>
        <family val="2"/>
      </rPr>
      <t xml:space="preserve">- Selection of  products that do not contain asbestos (mandatory under OHS legislation)
Engineering
- Seal/isolate asbestos containing materials
</t>
    </r>
    <r>
      <rPr>
        <b/>
        <sz val="8"/>
        <rFont val="Arial"/>
        <family val="2"/>
      </rPr>
      <t>Administration</t>
    </r>
    <r>
      <rPr>
        <sz val="8"/>
        <rFont val="Arial"/>
        <family val="2"/>
      </rPr>
      <t xml:space="preserve"> 
- Asbestos audit (Division 5) of the workplace
- Asbestos audit (Division 6) for renovation or demolishment work
- Asbestos Management Plan
- Contractor induction and referral to asbestos register prior to work being performed
- Work which disturb asbestos to be performed outside normal school hours (e.g. when children are not present)
- Air monitoring (e.g. background and clearance monitoring)
- Workplace inspections
- Labelling of asbestos (where appropriate)</t>
    </r>
  </si>
  <si>
    <t>Sunburn (UV radiation), exposure to microwaves and laser pointers</t>
  </si>
  <si>
    <t>Partially</t>
  </si>
  <si>
    <r>
      <t>Engineering</t>
    </r>
    <r>
      <rPr>
        <sz val="8"/>
        <rFont val="Arial"/>
        <family val="2"/>
      </rPr>
      <t xml:space="preserve">
- Installation of drift eliminators
</t>
    </r>
    <r>
      <rPr>
        <b/>
        <sz val="8"/>
        <rFont val="Arial"/>
        <family val="2"/>
      </rPr>
      <t xml:space="preserve">Administration 
</t>
    </r>
    <r>
      <rPr>
        <sz val="8"/>
        <rFont val="Arial"/>
        <family val="2"/>
      </rPr>
      <t xml:space="preserve">- Preventative maintenance program (e.g. monitoring, sampling and dosing schedule)
</t>
    </r>
    <r>
      <rPr>
        <sz val="8"/>
        <rFont val="Arial"/>
        <family val="2"/>
      </rPr>
      <t>- Water treatment plan</t>
    </r>
  </si>
  <si>
    <t>Legionella arising from stagnant water (e.g. air conditioning cooling tower)</t>
  </si>
  <si>
    <t>Consequence</t>
  </si>
  <si>
    <t>Likelihood</t>
  </si>
  <si>
    <t>Insignificant</t>
  </si>
  <si>
    <t>Almost Certain</t>
  </si>
  <si>
    <t>Rare</t>
  </si>
  <si>
    <r>
      <t>Elimination</t>
    </r>
    <r>
      <rPr>
        <sz val="8"/>
        <rFont val="Arial"/>
        <family val="2"/>
      </rPr>
      <t xml:space="preserve"> 
- Removal of identified hand and foot holds to prevent climbing access to shade sail</t>
    </r>
    <r>
      <rPr>
        <b/>
        <sz val="8"/>
        <rFont val="Arial"/>
        <family val="2"/>
      </rPr>
      <t xml:space="preserve">
Engineering 
- </t>
    </r>
    <r>
      <rPr>
        <sz val="8"/>
        <rFont val="Arial"/>
        <family val="2"/>
      </rPr>
      <t>Selection of commercial rated sails (weight rating and wind rated for winds in excess of 40 knots)</t>
    </r>
    <r>
      <rPr>
        <b/>
        <sz val="8"/>
        <rFont val="Arial"/>
        <family val="2"/>
      </rPr>
      <t xml:space="preserve">
Administration 
- </t>
    </r>
    <r>
      <rPr>
        <sz val="8"/>
        <rFont val="Arial"/>
        <family val="2"/>
      </rPr>
      <t xml:space="preserve">Procedure in place for the removal of shade sails in extreme weather conditions
- Preventative maintenance schedule
</t>
    </r>
    <r>
      <rPr>
        <b/>
        <sz val="8"/>
        <rFont val="Arial"/>
        <family val="2"/>
      </rPr>
      <t xml:space="preserve">- </t>
    </r>
    <r>
      <rPr>
        <sz val="8"/>
        <rFont val="Arial"/>
        <family val="2"/>
      </rPr>
      <t>Workplace Inspections</t>
    </r>
  </si>
  <si>
    <t>A.Villamarzo</t>
  </si>
  <si>
    <t>Deleted area column. Switched Hazard Type and Hazard Description to the second and third column. Some wording changes and inclusion of hazards.</t>
  </si>
  <si>
    <t>Severe</t>
  </si>
  <si>
    <t>Changed "Catastrophic" risk rating description to "Severe"</t>
  </si>
  <si>
    <t>Ovals/parks/ gymnasium/ recreational areas</t>
  </si>
  <si>
    <t>Plant and equipment</t>
  </si>
  <si>
    <t>Extreme:</t>
  </si>
  <si>
    <r>
      <t xml:space="preserve">Notify </t>
    </r>
    <r>
      <rPr>
        <b/>
        <sz val="11"/>
        <rFont val="Arial"/>
        <family val="2"/>
      </rPr>
      <t>Workplace Manager and/or Management OHS Nominee</t>
    </r>
    <r>
      <rPr>
        <sz val="11"/>
        <rFont val="Arial"/>
        <family val="2"/>
      </rPr>
      <t xml:space="preserve"> immediately.  Corrective actions should be taken immediately.</t>
    </r>
  </si>
  <si>
    <t>High:</t>
  </si>
  <si>
    <r>
      <t xml:space="preserve">Notify </t>
    </r>
    <r>
      <rPr>
        <b/>
        <sz val="11"/>
        <rFont val="Arial"/>
        <family val="2"/>
      </rPr>
      <t>Workplace Manager and/or Management OHS Nominee</t>
    </r>
    <r>
      <rPr>
        <sz val="11"/>
        <rFont val="Arial"/>
        <family val="2"/>
      </rPr>
      <t xml:space="preserve"> immediately. Corrective actions should be taken within 48 hours of notification</t>
    </r>
  </si>
  <si>
    <r>
      <t xml:space="preserve">Notify </t>
    </r>
    <r>
      <rPr>
        <b/>
        <sz val="11"/>
        <rFont val="Arial"/>
        <family val="2"/>
      </rPr>
      <t>Nominated employee, HSR / OHS Committee</t>
    </r>
    <r>
      <rPr>
        <sz val="11"/>
        <rFont val="Arial"/>
        <family val="2"/>
      </rPr>
      <t>.  Nominated employee, OHS Representative / OHS Committee is to follow up that corrective action is taken within 7 days.</t>
    </r>
  </si>
  <si>
    <t>Low:</t>
  </si>
  <si>
    <t>Hot work</t>
  </si>
  <si>
    <t>Exposure to cigarette smoke, gas leaks, hazardous fumes etc.</t>
  </si>
  <si>
    <r>
      <t xml:space="preserve">Engineering 
- </t>
    </r>
    <r>
      <rPr>
        <sz val="8"/>
        <rFont val="Arial"/>
        <family val="2"/>
      </rPr>
      <t>Construction of buildings and structures with robust materials that are difficult to damage and/or easy to repair</t>
    </r>
    <r>
      <rPr>
        <b/>
        <sz val="8"/>
        <rFont val="Arial"/>
        <family val="2"/>
      </rPr>
      <t xml:space="preserve">
Administration 
- </t>
    </r>
    <r>
      <rPr>
        <sz val="8"/>
        <rFont val="Arial"/>
        <family val="2"/>
      </rPr>
      <t>Use of CCTV and other devices for surveillance and observation</t>
    </r>
    <r>
      <rPr>
        <b/>
        <sz val="8"/>
        <rFont val="Arial"/>
        <family val="2"/>
      </rPr>
      <t/>
    </r>
  </si>
  <si>
    <r>
      <t>Substitution</t>
    </r>
    <r>
      <rPr>
        <sz val="8"/>
        <rFont val="Arial"/>
        <family val="2"/>
      </rPr>
      <t xml:space="preserve"> </t>
    </r>
    <r>
      <rPr>
        <b/>
        <sz val="8"/>
        <rFont val="Arial"/>
        <family val="2"/>
      </rPr>
      <t xml:space="preserve">
</t>
    </r>
    <r>
      <rPr>
        <sz val="8"/>
        <rFont val="Arial"/>
        <family val="2"/>
      </rPr>
      <t>- Selection and planting of low irritant/non poisonous varieties of plants</t>
    </r>
    <r>
      <rPr>
        <b/>
        <sz val="8"/>
        <rFont val="Arial"/>
        <family val="2"/>
      </rPr>
      <t xml:space="preserve">
Administration 
</t>
    </r>
    <r>
      <rPr>
        <sz val="8"/>
        <rFont val="Arial"/>
        <family val="2"/>
      </rPr>
      <t>- Grounds maintenance program
- Hazard and Incident Reporting Procedure
- Procedure for isolation of animals (e.g. snake) on site
- Engagement of animal removalists
- Awareness training for employees
- First aid trained employees
- Medical information and records of employees (e.g. anaphylaxis)</t>
    </r>
  </si>
  <si>
    <t>Noise generated from plant and equipment</t>
  </si>
  <si>
    <t>Sharps</t>
  </si>
  <si>
    <t>Biological</t>
  </si>
  <si>
    <t>Food contamination - poor food handling practices</t>
  </si>
  <si>
    <t>All locations</t>
  </si>
  <si>
    <t xml:space="preserve">Electric shock </t>
  </si>
  <si>
    <t>Musculoskeletal injury at workstations (e.g. using computers/laptops)</t>
  </si>
  <si>
    <t>W.Nunn
L.Penman</t>
  </si>
  <si>
    <t>Instructions &amp; Risk Matrix</t>
  </si>
  <si>
    <t>J. Hemingway</t>
  </si>
  <si>
    <t>Coming in contact with biological waste or a person with an infectious disease (e.g. slapped cheek, measles, chicken pox, body fluids, etc.)</t>
  </si>
  <si>
    <r>
      <t xml:space="preserve">Engineering </t>
    </r>
    <r>
      <rPr>
        <sz val="8"/>
        <rFont val="Arial"/>
        <family val="2"/>
      </rPr>
      <t xml:space="preserve">
- Provision of mechanical ventilation (e.g. exhaust fans)
- Vaccination programs for employees
- Provision of sharps. biological and sanitary waste bins
</t>
    </r>
    <r>
      <rPr>
        <b/>
        <sz val="8"/>
        <rFont val="Arial"/>
        <family val="2"/>
      </rPr>
      <t xml:space="preserve">Administration </t>
    </r>
    <r>
      <rPr>
        <sz val="8"/>
        <rFont val="Arial"/>
        <family val="2"/>
      </rPr>
      <t xml:space="preserve">
- Advise pregnant women of potential contact with infectious disease and referral to medical advice (if required)
- Infected employees to be referred for medical treatment/advice and remain at home until they are no longer contagious
- Provide employees with information on the signs and symptoms of communicable diseases
- Sanitation and cleaning schedule
- Sterilisation or decontamination process following potential exposure
- Provision of bathroom/ washing facilities installed by a licensed plumber to Australian Standards
- Workplace inspections
- Biological waste disposal procedures
</t>
    </r>
    <r>
      <rPr>
        <b/>
        <sz val="8"/>
        <rFont val="Arial"/>
        <family val="2"/>
      </rPr>
      <t xml:space="preserve">PPE </t>
    </r>
    <r>
      <rPr>
        <sz val="8"/>
        <rFont val="Arial"/>
        <family val="2"/>
      </rPr>
      <t xml:space="preserve">
- Provision of PPE (e.g. gloves, safety goggles etc.)</t>
    </r>
  </si>
  <si>
    <r>
      <t xml:space="preserve">Eliminate
</t>
    </r>
    <r>
      <rPr>
        <sz val="8"/>
        <rFont val="Arial"/>
        <family val="2"/>
      </rPr>
      <t>- Workplace ban on all nut containing food products</t>
    </r>
    <r>
      <rPr>
        <b/>
        <sz val="8"/>
        <rFont val="Arial"/>
        <family val="2"/>
      </rPr>
      <t xml:space="preserve">
Administration</t>
    </r>
    <r>
      <rPr>
        <sz val="8"/>
        <rFont val="Arial"/>
        <family val="2"/>
      </rPr>
      <t xml:space="preserve"> 
- Restrictions on the use of high risk food products (e.g. peanuts, peanut butter etc.)</t>
    </r>
  </si>
  <si>
    <t>Burns from contact with hot objects/liquids (e.g. cooking and heating appliances, washing dishes, making coffee etc.)</t>
  </si>
  <si>
    <r>
      <t>Engineering</t>
    </r>
    <r>
      <rPr>
        <sz val="8"/>
        <rFont val="Arial"/>
        <family val="2"/>
      </rPr>
      <t xml:space="preserve"> 
- Thermostatic regulation of hot water to a maximum of 45 degrees for sanitary fixtures
- Installation of guarding around hot surfaces
</t>
    </r>
    <r>
      <rPr>
        <b/>
        <sz val="8"/>
        <rFont val="Arial"/>
        <family val="2"/>
      </rPr>
      <t>Administration</t>
    </r>
    <r>
      <rPr>
        <sz val="8"/>
        <rFont val="Arial"/>
        <family val="2"/>
      </rPr>
      <t xml:space="preserve"> 
- Education of employees
- Preventative maintenance of hot water systems
- Risk assessment of cooking appliance use
</t>
    </r>
    <r>
      <rPr>
        <b/>
        <sz val="8"/>
        <rFont val="Arial"/>
        <family val="2"/>
      </rPr>
      <t>PPE</t>
    </r>
    <r>
      <rPr>
        <sz val="8"/>
        <rFont val="Arial"/>
        <family val="2"/>
      </rPr>
      <t xml:space="preserve"> 
- Provision of PPE (e.g. oven mitts, aprons etc.)</t>
    </r>
  </si>
  <si>
    <t>Hazards associated with working in a confined space (e.g. build up of atmospheric contaminants, engulfment etc.)</t>
  </si>
  <si>
    <r>
      <t xml:space="preserve">Substitution 
- </t>
    </r>
    <r>
      <rPr>
        <sz val="8"/>
        <rFont val="Arial"/>
        <family val="2"/>
      </rPr>
      <t xml:space="preserve">Use of CCTV and other devices for surveillance and observation
</t>
    </r>
    <r>
      <rPr>
        <b/>
        <sz val="8"/>
        <rFont val="Arial"/>
        <family val="2"/>
      </rPr>
      <t>Administration</t>
    </r>
    <r>
      <rPr>
        <sz val="8"/>
        <rFont val="Arial"/>
        <family val="2"/>
      </rPr>
      <t xml:space="preserve"> 
- Risk assessment of the confined space/s
- Permit to Work process
- Contractor Management Procedure
- Confined Space Procedure
- Training of employees in working in confined spaces
- Gas detection
</t>
    </r>
    <r>
      <rPr>
        <b/>
        <sz val="8"/>
        <rFont val="Arial"/>
        <family val="2"/>
      </rPr>
      <t>PPE</t>
    </r>
    <r>
      <rPr>
        <sz val="8"/>
        <rFont val="Arial"/>
        <family val="2"/>
      </rPr>
      <t xml:space="preserve"> 
- Provision and use of appropriate PPE (e.g. respiratory equipment, harnesses/lifelines, rescue equipment etc.)</t>
    </r>
  </si>
  <si>
    <t>Storage and handling of Dangerous Goods and Hazardous Substances (e.g. paints, lacquers, cleaning products etc.)</t>
  </si>
  <si>
    <t>Animal and insects (e.g. snakes, spiders, wasps etc.) and allergic reactions (e.g. hay fever, grass allergies etc.)</t>
  </si>
  <si>
    <t>Musculoskeletal Injury through social activities, contact sports etc.</t>
  </si>
  <si>
    <r>
      <t xml:space="preserve">Substitution 
</t>
    </r>
    <r>
      <rPr>
        <sz val="8"/>
        <rFont val="Arial"/>
        <family val="2"/>
      </rPr>
      <t xml:space="preserve">- Modification of sport and games rules for contact sports
- Use of modified sporting equipment (e.g. plastic cricket bats) 
</t>
    </r>
    <r>
      <rPr>
        <b/>
        <sz val="8"/>
        <rFont val="Arial"/>
        <family val="2"/>
      </rPr>
      <t>Engineering</t>
    </r>
    <r>
      <rPr>
        <sz val="8"/>
        <rFont val="Arial"/>
        <family val="2"/>
      </rPr>
      <t xml:space="preserve"> 
- Padding of goal posts and other hard structures
</t>
    </r>
    <r>
      <rPr>
        <b/>
        <sz val="8"/>
        <rFont val="Arial"/>
        <family val="2"/>
      </rPr>
      <t>Administration</t>
    </r>
    <r>
      <rPr>
        <sz val="8"/>
        <rFont val="Arial"/>
        <family val="2"/>
      </rPr>
      <t xml:space="preserve"> 
- Training and instruction
- Warm up and cool down process
</t>
    </r>
    <r>
      <rPr>
        <b/>
        <sz val="8"/>
        <rFont val="Arial"/>
        <family val="2"/>
      </rPr>
      <t>PPE</t>
    </r>
    <r>
      <rPr>
        <sz val="8"/>
        <rFont val="Arial"/>
        <family val="2"/>
      </rPr>
      <t xml:space="preserve"> 
- Use of PPE (e.g. gloves, helmets, padding etc.)</t>
    </r>
  </si>
  <si>
    <t>Fire and explosion caused by plant and equipment (e.g. stoves, heaters, maintenance/electrical equipment, etc.)</t>
  </si>
  <si>
    <t xml:space="preserve">Risk of fire and explosion from the storage and handling of Dangerous Goods and Hazardous Substances (e.g. gas cylinders, petrol, chlorine etc.) </t>
  </si>
  <si>
    <r>
      <t>Elimination</t>
    </r>
    <r>
      <rPr>
        <sz val="8"/>
        <rFont val="Arial"/>
        <family val="2"/>
      </rPr>
      <t xml:space="preserve"> 
- Use of non-hazardous substances
</t>
    </r>
    <r>
      <rPr>
        <b/>
        <sz val="8"/>
        <rFont val="Arial"/>
        <family val="2"/>
      </rPr>
      <t>Engineering</t>
    </r>
    <r>
      <rPr>
        <sz val="8"/>
        <rFont val="Arial"/>
        <family val="2"/>
      </rPr>
      <t xml:space="preserve"> 
- Appropriate storage and segregation of Dangerous Goods and Hazardous Substances (e.g. gas cylinders chained upright, locked storage cupboards, flame proof cabinets)
- Bunded areas for the storage of chemicals
- Separation of chemical storage areas from ignition sources
- Installation of fire detection systems (e.g. smoke detectors)
- Installation of fire fighting equipment (e.g. fire extinguishers, hose reels etc.)
- Installation of emergency gas shut off valves (e.g. kitchen)
- Installation of mechanical exhaust ventilation
</t>
    </r>
    <r>
      <rPr>
        <b/>
        <sz val="8"/>
        <rFont val="Arial"/>
        <family val="2"/>
      </rPr>
      <t>Administration</t>
    </r>
    <r>
      <rPr>
        <sz val="8"/>
        <rFont val="Arial"/>
        <family val="2"/>
      </rPr>
      <t xml:space="preserve"> 
- Chemical Procedure
- Chemical Register and associated Material Safety Data Sheets (MSDS)
- Storage of minimal quantities of Dangerous Goods and Hazardous Substances 
- Good housekeeping practices that minimise the build-up of flammable material
- Scheduled workplace inspections
- Emergency management procedures in place, including fire wardens, area wardens, an assigned assembly area
- Emergency evacuation/lockdown drills (biannual)
-Training of employees and students in the safe handling and storage of Dangerous Goods and Hazardous Substances
- Safe Work Procedures (SWP)
</t>
    </r>
    <r>
      <rPr>
        <b/>
        <sz val="8"/>
        <rFont val="Arial"/>
        <family val="2"/>
      </rPr>
      <t>PPE</t>
    </r>
    <r>
      <rPr>
        <sz val="8"/>
        <rFont val="Arial"/>
        <family val="2"/>
      </rPr>
      <t xml:space="preserve"> 
- Provision of PPE (e.g. gloves, goggles)</t>
    </r>
  </si>
  <si>
    <t>Disturbance of asbestos containing materials (asbestos cement sheet walls/ceilings, switchboards, vinyl floor tiles etc.)</t>
  </si>
  <si>
    <t>Inappropriate behaviour (e.g. stalking, physical violence verbally threatening behaviour etc.)</t>
  </si>
  <si>
    <r>
      <t>Engineering</t>
    </r>
    <r>
      <rPr>
        <sz val="8"/>
        <rFont val="Arial"/>
        <family val="2"/>
      </rPr>
      <t xml:space="preserve"> 
- Design of server room in accordance with Australian Standards
- Air-conditioning of server room
- Installation of rubber matting to prevent static discharge
</t>
    </r>
    <r>
      <rPr>
        <b/>
        <sz val="8"/>
        <rFont val="Arial"/>
        <family val="2"/>
      </rPr>
      <t>-</t>
    </r>
    <r>
      <rPr>
        <sz val="8"/>
        <rFont val="Arial"/>
        <family val="2"/>
      </rPr>
      <t xml:space="preserve"> Installation of fire detection systems (e.g. smoke detectors)</t>
    </r>
    <r>
      <rPr>
        <b/>
        <sz val="8"/>
        <rFont val="Arial"/>
        <family val="2"/>
      </rPr>
      <t xml:space="preserve">
</t>
    </r>
    <r>
      <rPr>
        <sz val="8"/>
        <rFont val="Arial"/>
        <family val="2"/>
      </rPr>
      <t xml:space="preserve">- Installation of fire fighting equipment (e.g. fire extinguishers, hose reels etc.)
</t>
    </r>
    <r>
      <rPr>
        <b/>
        <sz val="8"/>
        <rFont val="Arial"/>
        <family val="2"/>
      </rPr>
      <t>Administration</t>
    </r>
    <r>
      <rPr>
        <sz val="8"/>
        <rFont val="Arial"/>
        <family val="2"/>
      </rPr>
      <t xml:space="preserve"> 
- Maintenance of plant and equipment to manufacturers recommendations
</t>
    </r>
    <r>
      <rPr>
        <sz val="8"/>
        <rFont val="Arial"/>
        <family val="2"/>
      </rPr>
      <t>- Temperature monitoring/ heat sensors in server rooms</t>
    </r>
    <r>
      <rPr>
        <b/>
        <sz val="8"/>
        <rFont val="Arial"/>
        <family val="2"/>
      </rPr>
      <t/>
    </r>
  </si>
  <si>
    <t>Failure of shade sail (e.g. inappropriate use, adverse weather conditions etc.)</t>
  </si>
  <si>
    <r>
      <t>Engineering</t>
    </r>
    <r>
      <rPr>
        <sz val="8"/>
        <rFont val="Arial"/>
        <family val="2"/>
      </rPr>
      <t xml:space="preserve">
- Use of alternative pointers</t>
    </r>
    <r>
      <rPr>
        <b/>
        <sz val="8"/>
        <rFont val="Arial"/>
        <family val="2"/>
      </rPr>
      <t xml:space="preserve">
Administration</t>
    </r>
    <r>
      <rPr>
        <sz val="8"/>
        <rFont val="Arial"/>
        <family val="2"/>
      </rPr>
      <t xml:space="preserve"> 
- Risk assessment of task/activity taking into consideration time spent in direct sunlight
- Pre purchasing risk assessment (e.g. ensure compliance to Australian Standard, appropriate for purpose)
- Scheduling of outdoor activities before or after the middle of the day
- Preventative maintenance program
- Workplace inspections 
- Safe work procedures
- Annual radiation detection monitoring 
</t>
    </r>
    <r>
      <rPr>
        <b/>
        <sz val="8"/>
        <rFont val="Arial"/>
        <family val="2"/>
      </rPr>
      <t>PPE</t>
    </r>
    <r>
      <rPr>
        <sz val="8"/>
        <rFont val="Arial"/>
        <family val="2"/>
      </rPr>
      <t xml:space="preserve"> 
- Ensure appropriate PPE is used during outdoor activities (e.g. sunscreen, hats, long sleeve tops, sunglasses etc.)</t>
    </r>
  </si>
  <si>
    <t>Exposure to sharps (e.g. knives, scissors, syringes, broken glass etc.)</t>
  </si>
  <si>
    <t>Slip Trip or Fall hazards (e.g. loose carpet/flooring, pot holes, cracks in concrete, furniture and stored objects, cables, kerbing, poor slip resistance/condition of floor surface, stairs etc.)</t>
  </si>
  <si>
    <r>
      <t>Elimination</t>
    </r>
    <r>
      <rPr>
        <sz val="8"/>
        <rFont val="Arial"/>
        <family val="2"/>
      </rPr>
      <t xml:space="preserve"> 
- Removal of trip hazards
</t>
    </r>
    <r>
      <rPr>
        <b/>
        <sz val="8"/>
        <rFont val="Arial"/>
        <family val="2"/>
      </rPr>
      <t>Engineering</t>
    </r>
    <r>
      <rPr>
        <sz val="8"/>
        <rFont val="Arial"/>
        <family val="2"/>
      </rPr>
      <t xml:space="preserve"> 
- Buildings constructed/designed to relevant Australian Standards and the Building Code of Australia to ensure appropriate entry, egress and storage areas 
- Ensure stairs are built to relevant Australian Standards (AS/NZS 1657) and the Building Code of Australia
- Provision of appropriate levels of lighting in accordance with AS/NZS 1680
- Selection of hard wearing floor surfaces
- Non slip mats placed at the entrance to the building
- Installation of awnings over door entrances
</t>
    </r>
    <r>
      <rPr>
        <b/>
        <sz val="8"/>
        <rFont val="Arial"/>
        <family val="2"/>
      </rPr>
      <t>Administration</t>
    </r>
    <r>
      <rPr>
        <sz val="8"/>
        <rFont val="Arial"/>
        <family val="2"/>
      </rPr>
      <t xml:space="preserve"> 
- Pre purchase checklist with specification for floor slip resistance in accordance with AS/NZS 4586
- Slip resistance assessments to ensure compliance with AS/NZS 4663.
- Incident and hazard reporting 
- Workplace inspections
- Preventative maintenance programs (e.g. cleaning and repair/maintenance schedules)
- Training/education of employees 
- Workplace uniform policy (e.g. non slip footwear)</t>
    </r>
  </si>
  <si>
    <t>Vehicle and pedestrian interaction (e.g. car park, road crossings etc.)</t>
  </si>
  <si>
    <r>
      <t>Engineering</t>
    </r>
    <r>
      <rPr>
        <sz val="8"/>
        <rFont val="Arial"/>
        <family val="2"/>
      </rPr>
      <t xml:space="preserve"> 
- Separation of vehicle/pedestrian areas (e.g. bollards, fences etc.)
- Traffic control devices (pedestrian crossing, traffic lights, speed humps etc.)
</t>
    </r>
    <r>
      <rPr>
        <b/>
        <sz val="8"/>
        <rFont val="Arial"/>
        <family val="2"/>
      </rPr>
      <t>Administration</t>
    </r>
    <r>
      <rPr>
        <sz val="8"/>
        <rFont val="Arial"/>
        <family val="2"/>
      </rPr>
      <t xml:space="preserve"> 
- Traffic management procedure
- Traffic management plan
</t>
    </r>
    <r>
      <rPr>
        <sz val="8"/>
        <rFont val="Arial"/>
        <family val="2"/>
      </rPr>
      <t xml:space="preserve">- Speed restriction signage
- Directional signage
</t>
    </r>
    <r>
      <rPr>
        <sz val="8"/>
        <rFont val="Arial"/>
        <family val="2"/>
      </rPr>
      <t>- Traffic awareness training</t>
    </r>
    <r>
      <rPr>
        <sz val="8"/>
        <rFont val="Arial"/>
        <family val="2"/>
      </rPr>
      <t/>
    </r>
  </si>
  <si>
    <t>Fall from heights (e.g. working on the roof, cleaning gutters or windows, accessing mezzanine storage areas etc.)</t>
  </si>
  <si>
    <r>
      <t>Elimination</t>
    </r>
    <r>
      <rPr>
        <sz val="8"/>
        <rFont val="Arial"/>
        <family val="2"/>
      </rPr>
      <t xml:space="preserve"> 
- Banning the storage of items in mezzanine areas
</t>
    </r>
    <r>
      <rPr>
        <b/>
        <sz val="8"/>
        <rFont val="Arial"/>
        <family val="2"/>
      </rPr>
      <t>Substitution</t>
    </r>
    <r>
      <rPr>
        <sz val="8"/>
        <rFont val="Arial"/>
        <family val="2"/>
      </rPr>
      <t xml:space="preserve"> 
- Installing equipment at ground level where possible (e.g. air-conditioner) 
</t>
    </r>
    <r>
      <rPr>
        <b/>
        <sz val="8"/>
        <rFont val="Arial"/>
        <family val="2"/>
      </rPr>
      <t>Engineering</t>
    </r>
    <r>
      <rPr>
        <sz val="8"/>
        <rFont val="Arial"/>
        <family val="2"/>
      </rPr>
      <t xml:space="preserve"> 
- Use of elevated work platforms (e.g. scissor lifts, cherry pickers etc.)
- Installation of roof anchor points for work positioning/ fall arrest systems in accordance with AS/NZS 1891
- Designated reinforced walkways
- Provision of appropriate edge protection in accordance with AS/NZS 1657 (e.g. guard rails, handrails etc.) 
- Installation of ladder anchor points for roof access
- Provision of gutter guards to minimise the requirement to clean gutters on the roof
</t>
    </r>
    <r>
      <rPr>
        <b/>
        <sz val="8"/>
        <rFont val="Arial"/>
        <family val="2"/>
      </rPr>
      <t>Administration</t>
    </r>
    <r>
      <rPr>
        <sz val="8"/>
        <rFont val="Arial"/>
        <family val="2"/>
      </rPr>
      <t xml:space="preserve"> 
- Contractor management procedures
- Building maintenance schedule
- Height safety training for employees
- Working at Height Procedure
- Safe Work Procedure
- Training in the use of step ladders (e.g. 3 points of contact)
- Use of industrial rated ladders
</t>
    </r>
    <r>
      <rPr>
        <b/>
        <sz val="8"/>
        <rFont val="Arial"/>
        <family val="2"/>
      </rPr>
      <t>PPE</t>
    </r>
    <r>
      <rPr>
        <sz val="8"/>
        <rFont val="Arial"/>
        <family val="2"/>
      </rPr>
      <t xml:space="preserve"> 
- Provision and use of PPE (e.g. harness)</t>
    </r>
  </si>
  <si>
    <t xml:space="preserve">Work related bullying:
• Abusive, insulting or offensive language or comments
• Unjustified criticism or complaints
• Deliberately excluding some from workplace activities 
• Withholding information that is vital for effective work performance
• Setting unreasonable timelines or constantly changing deadlines
• Setting tasks that are unreasonably below or beyond a person's skill level
• Lack of or denying access to information, supervision, consultation, or resources to the detriment of the worker
• Spreading misinformation or malicious rumours
• Changing work arrangements such as work hours or planned leave without consulting with staff
</t>
  </si>
  <si>
    <t>Controls Implemented At The Workplace</t>
  </si>
  <si>
    <t>Work related stress as a result of the following factors:
• Poor interpersonal relationships with colleagues or school leaders
• Lack of work-life balance
• Poor management of organisational change, including individual job roles
• Poor physical work environment or unsuitable equipment e.g. excessive noise
• Setting tasks that are unreasonably below or beyond a person's skill level
• Setting unreasonable timelines or constantly changing deadlines
• Lack of or denying access to information, supervision, consultation, or resources to the detriment of the worker
• Job insecurity
• Excessive workload
• Unclear or conflicting work role(s)
• Lack or control over and involvement in decision making about the job/ role e.g. workload, work method or pace
• Poorly designed work schedules or unpredictable working hours
• Lack of clear leadership and effective communication
• Critical incident</t>
  </si>
  <si>
    <t>Inclusion of work related stress and update to bullying.
Amendment to the risk matrix within the register to reflect change in terminology.</t>
  </si>
  <si>
    <t>Kara Fournie</t>
  </si>
  <si>
    <t>Changed Risk Matrix and descriptors to align with DEECD Risk Management.  Amended 'Instructions' tab to remove reference to Hazard Reference Numbers.</t>
  </si>
  <si>
    <t>Camps and Excursion</t>
  </si>
  <si>
    <t xml:space="preserve">Manual Handling may occur as a result of the following factors:
• Lifting or carrying a heavy object (e.g. books, high jump mat)
• Carrying unstable loads e.g. unevenly weighted box, stepladder 
• Pushing or pulling an object that is hard to move e.g. trolley 
• Lifting a heavy item from a high shelf 
• Lifting/moving persons 
• Bending over for extended periods of time (e.g. to be at the same heights as students)
</t>
  </si>
  <si>
    <r>
      <t>Elimination</t>
    </r>
    <r>
      <rPr>
        <sz val="8"/>
        <rFont val="Arial"/>
        <family val="2"/>
      </rPr>
      <t xml:space="preserve"> 
- Installation of fixed equipment</t>
    </r>
    <r>
      <rPr>
        <b/>
        <sz val="8"/>
        <rFont val="Arial"/>
        <family val="2"/>
      </rPr>
      <t xml:space="preserve">
Substitution</t>
    </r>
    <r>
      <rPr>
        <sz val="8"/>
        <rFont val="Arial"/>
        <family val="2"/>
      </rPr>
      <t xml:space="preserve"> 
- Use of mechanical aid e.g. trolley or hoist
- Reduce hardcopy files by storing electronically
- Selection of light weight/ergonomic tools, equipment and materials (e.g. purchase of lightweight, smaller boxes or packages)
- Reduce the weight and size of the load to be stored or transported
- Store frequently accessed or heavy items are stored between shoulder and waist height
- Store items near the point of use
- Good house keeping practices e.g. floors are kept clear in front of storage areas
- Team lifting is used, where required
- S.M.A.R.T Lifting process is used
</t>
    </r>
    <r>
      <rPr>
        <b/>
        <sz val="8"/>
        <rFont val="Arial"/>
        <family val="2"/>
      </rPr>
      <t>Engineering</t>
    </r>
    <r>
      <rPr>
        <sz val="8"/>
        <rFont val="Arial"/>
        <family val="2"/>
      </rPr>
      <t xml:space="preserve"> 
- Design storage areas for the intended storage purpose
- Storage shelfs are weight rated
- Lockers are available for students
</t>
    </r>
    <r>
      <rPr>
        <b/>
        <sz val="8"/>
        <rFont val="Arial"/>
        <family val="2"/>
      </rPr>
      <t>Administration</t>
    </r>
    <r>
      <rPr>
        <sz val="8"/>
        <rFont val="Arial"/>
        <family val="2"/>
      </rPr>
      <t xml:space="preserve"> 
- A Risk Assessment is completed, as required
- Manual Handling eLearning module is completed
- Manual Handling Awareness Training is presented to employees
- Safe Work Procedure is developed, communicated and displayed
- S.M.A.R.T Lifting Poster is displayed throughout the workplace
- OHS Purchasing Checklist is used to consider high risk manual handling pruchases
- Behaviour Support Plan has been developed
</t>
    </r>
  </si>
  <si>
    <t>Update to hazard description and risk controls for all school Registers.</t>
  </si>
  <si>
    <t>OHS Risk Register</t>
  </si>
  <si>
    <t>Department Suggested Controls</t>
  </si>
  <si>
    <t xml:space="preserve">All </t>
  </si>
  <si>
    <t>ESWU</t>
  </si>
  <si>
    <t xml:space="preserve">Update to new HR Web Template 
Change reference from DET to Department </t>
  </si>
  <si>
    <r>
      <rPr>
        <sz val="7"/>
        <rFont val="Arial"/>
        <family val="2"/>
      </rPr>
      <t xml:space="preserve">          </t>
    </r>
    <r>
      <rPr>
        <sz val="11"/>
        <rFont val="Arial"/>
        <family val="2"/>
      </rPr>
      <t>Use the Risk Matrix tab to determine the Consequence and Likelihood of the risk.</t>
    </r>
  </si>
  <si>
    <r>
      <rPr>
        <sz val="7"/>
        <rFont val="Arial"/>
        <family val="2"/>
      </rPr>
      <t xml:space="preserve">          </t>
    </r>
    <r>
      <rPr>
        <sz val="11"/>
        <rFont val="Arial"/>
        <family val="2"/>
      </rPr>
      <t>Select the relevant Consequence and Likelihood cell and use the drop down arrows at the side of each cell to change the rating (see
         below circled in blue).</t>
    </r>
  </si>
  <si>
    <r>
      <rPr>
        <sz val="7"/>
        <rFont val="Arial"/>
        <family val="2"/>
      </rPr>
      <t xml:space="preserve">          </t>
    </r>
    <r>
      <rPr>
        <sz val="11"/>
        <rFont val="Arial"/>
        <family val="2"/>
      </rPr>
      <t>It should be noted that the drop down menu is not in the heading cell (see below circled in red).  This arrow is for filtering your
          results (i.e. showing only those hazards with a consequence of severe).</t>
    </r>
  </si>
  <si>
    <r>
      <t>·</t>
    </r>
    <r>
      <rPr>
        <sz val="7"/>
        <rFont val="Arial"/>
        <family val="2"/>
      </rPr>
      <t xml:space="preserve">                </t>
    </r>
    <r>
      <rPr>
        <sz val="11"/>
        <rFont val="Arial"/>
        <family val="2"/>
      </rPr>
      <t>When you select a cell and start typing, you may find that you overwrite the contents of the entire cell.  In order to edit the
         contents of a cell you can either double click on the cell or select it and press F2.</t>
    </r>
  </si>
  <si>
    <r>
      <t>·</t>
    </r>
    <r>
      <rPr>
        <sz val="7"/>
        <rFont val="Arial"/>
        <family val="2"/>
      </rPr>
      <t xml:space="preserve">                </t>
    </r>
    <r>
      <rPr>
        <sz val="11"/>
        <rFont val="Arial"/>
        <family val="2"/>
      </rPr>
      <t xml:space="preserve">If you press 'Enter' while working within a cell you will move to the next cell. To create an additional row within in a cell, press
         and hold the 'Alt' key and </t>
    </r>
    <r>
      <rPr>
        <u/>
        <sz val="11"/>
        <rFont val="Arial"/>
        <family val="2"/>
      </rPr>
      <t>then</t>
    </r>
    <r>
      <rPr>
        <sz val="11"/>
        <rFont val="Arial"/>
        <family val="2"/>
      </rPr>
      <t xml:space="preserve"> press 'Enter'.</t>
    </r>
  </si>
  <si>
    <r>
      <t>·</t>
    </r>
    <r>
      <rPr>
        <sz val="7"/>
        <rFont val="Arial"/>
        <family val="2"/>
      </rPr>
      <t xml:space="preserve">                </t>
    </r>
    <r>
      <rPr>
        <sz val="11"/>
        <rFont val="Arial"/>
        <family val="2"/>
      </rPr>
      <t>If additional risk controls are required the person responsible, a proposed implementation date and relevant comments should
         be added under the applicable headings.</t>
    </r>
  </si>
  <si>
    <r>
      <t>·</t>
    </r>
    <r>
      <rPr>
        <sz val="7"/>
        <rFont val="Arial"/>
        <family val="2"/>
      </rPr>
      <t xml:space="preserve">                </t>
    </r>
    <r>
      <rPr>
        <sz val="11"/>
        <rFont val="Arial"/>
        <family val="2"/>
      </rPr>
      <t>Left click on the row number of a hazard entry to select the entire row (see below).</t>
    </r>
  </si>
  <si>
    <r>
      <t>·</t>
    </r>
    <r>
      <rPr>
        <sz val="7"/>
        <rFont val="Arial"/>
        <family val="2"/>
      </rPr>
      <t xml:space="preserve">                </t>
    </r>
    <r>
      <rPr>
        <sz val="11"/>
        <rFont val="Arial"/>
        <family val="2"/>
      </rPr>
      <t>Select copy and then paste in the new row where you would like it in the register.</t>
    </r>
  </si>
  <si>
    <r>
      <t>·</t>
    </r>
    <r>
      <rPr>
        <sz val="7"/>
        <rFont val="Arial"/>
        <family val="2"/>
      </rPr>
      <t xml:space="preserve">                </t>
    </r>
    <r>
      <rPr>
        <sz val="11"/>
        <rFont val="Arial"/>
        <family val="2"/>
      </rPr>
      <t>Modify the details of the new entry as required to reflect the conditions of the workplace.</t>
    </r>
  </si>
  <si>
    <r>
      <t xml:space="preserve">If you require further assistance, please contact the </t>
    </r>
    <r>
      <rPr>
        <b/>
        <sz val="12"/>
        <rFont val="Arial"/>
        <family val="2"/>
      </rPr>
      <t>OHS Advisory Service</t>
    </r>
    <r>
      <rPr>
        <sz val="12"/>
        <rFont val="Arial"/>
        <family val="2"/>
      </rPr>
      <t xml:space="preserve"> on </t>
    </r>
    <r>
      <rPr>
        <b/>
        <sz val="12"/>
        <rFont val="Arial"/>
        <family val="2"/>
      </rPr>
      <t>1300 074 715</t>
    </r>
    <r>
      <rPr>
        <sz val="12"/>
        <rFont val="Arial"/>
        <family val="2"/>
      </rPr>
      <t>.</t>
    </r>
  </si>
  <si>
    <t>Last Updated: 26 June 2018</t>
  </si>
  <si>
    <r>
      <t xml:space="preserve">Administration
</t>
    </r>
    <r>
      <rPr>
        <sz val="8"/>
        <rFont val="Arial"/>
        <family val="2"/>
      </rPr>
      <t xml:space="preserve">- Use Annual Implementation Plan to set and monitor objectives and targets within reasonable timeframes that are consistent with the available resources e.g. staff, equipment
- Develop an agreed Performance Development Plan (PDP) which clearly outlines key accountabilities, activities and behaviours
- Managers to meet regularly with staff to discuss expected behaviours and work tasks as documented in the agreed PDP
- Open and transparent communication with staff
- Development of flexible work schedules
- Provide staff with the opportunity to attend professional development training e.g. DET's Safety Management for School Leaders Training, Mental Health First Aid Training and record in the Training Planner/ Register
- Promote the availability of DET eLearning modules e.g. Respectful Workplaces, Equal Opportunity and Workplace Bullying
- Provide employees with clarity on employment arrangements, where possible
- Promote the availability of the Employee Assistance Program
- Leaders and managers to model public sector values and are responsible for team behaviour
- Facilitate teamwork and co-operation
- Post critical incident debriefing
- Reporting on </t>
    </r>
    <r>
      <rPr>
        <b/>
        <sz val="8"/>
        <rFont val="Arial"/>
        <family val="2"/>
      </rPr>
      <t>eduSafe Plus</t>
    </r>
    <r>
      <rPr>
        <sz val="8"/>
        <rFont val="Arial"/>
        <family val="2"/>
      </rPr>
      <t xml:space="preserve">
</t>
    </r>
  </si>
  <si>
    <r>
      <t>Administration</t>
    </r>
    <r>
      <rPr>
        <sz val="8"/>
        <rFont val="Arial"/>
        <family val="2"/>
      </rPr>
      <t xml:space="preserve"> 
- Develop an agreed local Workplace Bullying Policy and communicate it to all staff
- Promote the availability of the Employee Assistance Program
- Use Annual Implementation Plan to set and monitor objectives and targets within reasonable timeframes that are consistent with the available resources e.g. staff, equipment
- Develop an agreed individual Performance Development Plan (PDP)  which clearly outlines key accountabilities, activities, and behaviours
- Promote the availability of DET eLearning modules e.g. Respectful Workplaces, Equal Opportunity and Workplace Bullying
- Managers to meet regularly with staff to discuss expected behaviours and work tasks as documented in the agreed PDP
- Provide staff with the opportunity to attend professional development training and record all training in the Training Planner/ Register
- Facilitate teamwork and co-operation
- Managers to act in a timely manner on unreasonable behaviour they see or become aware of
- Open and transparent communication with staff
- Leaders and managers to model public sector values
- Access to Conflict Resolution Support Service to assist in addressing workplace conflict
- Reporting on </t>
    </r>
    <r>
      <rPr>
        <b/>
        <sz val="8"/>
        <rFont val="Arial"/>
        <family val="2"/>
      </rPr>
      <t>eduSafe Plus</t>
    </r>
  </si>
  <si>
    <t>Change to reference from eduSafe to EduSafe Plus</t>
  </si>
  <si>
    <t>Grace Algefski</t>
  </si>
  <si>
    <t>eduSafe</t>
  </si>
  <si>
    <t>Traffic Mgt</t>
  </si>
  <si>
    <t>Based on WorkSafe guidance Traffic Control-lighting and CCTV in carparks were added as suggested controls</t>
  </si>
  <si>
    <r>
      <rPr>
        <b/>
        <sz val="11"/>
        <color rgb="FF004EA8"/>
        <rFont val="Arial"/>
        <family val="2"/>
      </rPr>
      <t>1.</t>
    </r>
    <r>
      <rPr>
        <b/>
        <sz val="7"/>
        <rFont val="Arial"/>
        <family val="2"/>
      </rPr>
      <t xml:space="preserve">    </t>
    </r>
    <r>
      <rPr>
        <sz val="11"/>
        <rFont val="Arial"/>
        <family val="2"/>
      </rPr>
      <t>Determine if the hazard is relevant to your workplace by referring to the Hazard Type/ Hazard Description columns and delete the entry if
     not applicable.</t>
    </r>
  </si>
  <si>
    <r>
      <rPr>
        <b/>
        <sz val="11"/>
        <color rgb="FF004EA8"/>
        <rFont val="Arial"/>
        <family val="2"/>
      </rPr>
      <t>2.</t>
    </r>
    <r>
      <rPr>
        <b/>
        <sz val="7"/>
        <rFont val="Arial"/>
        <family val="2"/>
      </rPr>
      <t xml:space="preserve">    </t>
    </r>
    <r>
      <rPr>
        <sz val="11"/>
        <rFont val="Arial"/>
        <family val="2"/>
      </rPr>
      <t>Assess the Inherent Risk of the hazard in your workplace (the risk that is present prior to any risk controls being put in place).</t>
    </r>
  </si>
  <si>
    <r>
      <rPr>
        <b/>
        <sz val="11"/>
        <color rgb="FF004EA8"/>
        <rFont val="Arial"/>
        <family val="2"/>
      </rPr>
      <t>3.</t>
    </r>
    <r>
      <rPr>
        <b/>
        <sz val="7"/>
        <color rgb="FF004EA8"/>
        <rFont val="Arial"/>
        <family val="2"/>
      </rPr>
      <t> </t>
    </r>
    <r>
      <rPr>
        <b/>
        <sz val="7"/>
        <rFont val="Arial"/>
        <family val="2"/>
      </rPr>
      <t xml:space="preserve">   </t>
    </r>
    <r>
      <rPr>
        <sz val="11"/>
        <rFont val="Arial"/>
        <family val="2"/>
      </rPr>
      <t>Copy and paste the "Suggested Department Controls" into the "Controls Implemented at the Workplace".</t>
    </r>
  </si>
  <si>
    <r>
      <rPr>
        <b/>
        <sz val="11"/>
        <color rgb="FF004EA8"/>
        <rFont val="Arial"/>
        <family val="2"/>
      </rPr>
      <t>4.</t>
    </r>
    <r>
      <rPr>
        <b/>
        <sz val="7"/>
        <color rgb="FF004EA8"/>
        <rFont val="Arial"/>
        <family val="2"/>
      </rPr>
      <t> </t>
    </r>
    <r>
      <rPr>
        <b/>
        <sz val="7"/>
        <rFont val="Arial"/>
        <family val="2"/>
      </rPr>
      <t xml:space="preserve">   </t>
    </r>
    <r>
      <rPr>
        <sz val="11"/>
        <rFont val="Arial"/>
        <family val="2"/>
      </rPr>
      <t>Delete, modify or add to the "Controls Implemented at the Workplace" to reflect your current risk controls.</t>
    </r>
  </si>
  <si>
    <r>
      <rPr>
        <b/>
        <sz val="11"/>
        <color rgb="FF004EA8"/>
        <rFont val="Arial"/>
        <family val="2"/>
      </rPr>
      <t>5.</t>
    </r>
    <r>
      <rPr>
        <b/>
        <sz val="7"/>
        <rFont val="Arial"/>
        <family val="2"/>
      </rPr>
      <t xml:space="preserve">    </t>
    </r>
    <r>
      <rPr>
        <sz val="11"/>
        <rFont val="Arial"/>
        <family val="2"/>
      </rPr>
      <t>Once the "Controls Implemented at the Workplace" have been updated, assess the "Residual Risk" (the risk that remains following the
     implementation of control methods) of the hazard (the risk that remains following the implementation of controls).</t>
    </r>
  </si>
  <si>
    <r>
      <rPr>
        <b/>
        <sz val="11"/>
        <color rgb="FF004EA8"/>
        <rFont val="Arial"/>
        <family val="2"/>
      </rPr>
      <t>6.</t>
    </r>
    <r>
      <rPr>
        <b/>
        <sz val="7"/>
        <rFont val="Arial"/>
        <family val="2"/>
      </rPr>
      <t xml:space="preserve">    </t>
    </r>
    <r>
      <rPr>
        <sz val="11"/>
        <rFont val="Arial"/>
        <family val="2"/>
      </rPr>
      <t>List any controls measures that you plan to implement in the future to the "Additional Controls To Be Implemented" column</t>
    </r>
  </si>
  <si>
    <r>
      <rPr>
        <b/>
        <sz val="11"/>
        <color rgb="FF004EA8"/>
        <rFont val="Arial"/>
        <family val="2"/>
      </rPr>
      <t>7.</t>
    </r>
    <r>
      <rPr>
        <b/>
        <sz val="7"/>
        <rFont val="Arial"/>
        <family val="2"/>
      </rPr>
      <t xml:space="preserve">    </t>
    </r>
    <r>
      <rPr>
        <sz val="11"/>
        <rFont val="Arial"/>
        <family val="2"/>
      </rPr>
      <t>Continue to review each hazard entry until the register is completed.</t>
    </r>
  </si>
  <si>
    <r>
      <rPr>
        <b/>
        <sz val="11"/>
        <color rgb="FF004EA8"/>
        <rFont val="Arial"/>
        <family val="2"/>
      </rPr>
      <t>8.</t>
    </r>
    <r>
      <rPr>
        <b/>
        <sz val="7"/>
        <color rgb="FF004EA8"/>
        <rFont val="Arial"/>
        <family val="2"/>
      </rPr>
      <t>  </t>
    </r>
    <r>
      <rPr>
        <b/>
        <sz val="7"/>
        <rFont val="Arial"/>
        <family val="2"/>
      </rPr>
      <t xml:space="preserve">  </t>
    </r>
    <r>
      <rPr>
        <sz val="11"/>
        <rFont val="Arial"/>
        <family val="2"/>
      </rPr>
      <t>If additional hazards are present in the workplace that are not listed in the pre filled template.</t>
    </r>
  </si>
  <si>
    <t>Customised Risk Register for Corporate and Regional Offices</t>
  </si>
  <si>
    <r>
      <t>Engineering</t>
    </r>
    <r>
      <rPr>
        <sz val="8"/>
        <rFont val="Arial"/>
        <family val="2"/>
      </rPr>
      <t xml:space="preserve"> 
- Erect appropriate fencing, containment areas and door locks
</t>
    </r>
    <r>
      <rPr>
        <b/>
        <sz val="8"/>
        <rFont val="Arial"/>
        <family val="2"/>
      </rPr>
      <t>Administration</t>
    </r>
    <r>
      <rPr>
        <sz val="8"/>
        <rFont val="Arial"/>
        <family val="2"/>
      </rPr>
      <t xml:space="preserve"> 
- Bullying and Harassment Policy
- Workplace Bullying Hazard Guide
- Work-Related Violence Procedure
- Work-Related Violence Guide
- Issue Resolution Procedure
- Mobile phone /internet policy
- Disciplinary procedures
- Employee code of conduct
- Employee training ( e.g. workplace behaviour and bully online training, identification of triggers, occupational violence training etc.)
- Development and communication of the Emergency Management Plan
- Reporting of incidents and hazards
- Issue resolution / mediation process
- Employee support, debriefing, counselling and mediation
- Employee Assistance Program
- Team building exercises
- Liaison with Medical Officers</t>
    </r>
  </si>
  <si>
    <r>
      <t xml:space="preserve">Eliminate
</t>
    </r>
    <r>
      <rPr>
        <sz val="8"/>
        <rFont val="Arial"/>
        <family val="2"/>
      </rPr>
      <t>- Smoking banned on all Department property and grounds</t>
    </r>
    <r>
      <rPr>
        <b/>
        <sz val="8"/>
        <rFont val="Arial"/>
        <family val="2"/>
      </rPr>
      <t xml:space="preserve">
Engineering</t>
    </r>
    <r>
      <rPr>
        <sz val="8"/>
        <rFont val="Arial"/>
        <family val="2"/>
      </rPr>
      <t xml:space="preserve"> 
- Installation of an emergency gas shut off valve (insert location)
- Installation of a gas isolation valve (insert location)
- Installation of mechanical ventilation/extraction systems
- Provision of a gas detection system
</t>
    </r>
    <r>
      <rPr>
        <b/>
        <sz val="8"/>
        <rFont val="Arial"/>
        <family val="2"/>
      </rPr>
      <t>Administration</t>
    </r>
    <r>
      <rPr>
        <sz val="8"/>
        <rFont val="Arial"/>
        <family val="2"/>
      </rPr>
      <t xml:space="preserve"> 
- Atmospheric monitoring
- Preventative maintenance program
- Appropriate storage and handling of Dangerous Goods and Hazardous Substances</t>
    </r>
  </si>
  <si>
    <r>
      <rPr>
        <b/>
        <sz val="8"/>
        <rFont val="Arial"/>
        <family val="2"/>
      </rPr>
      <t>Elimination</t>
    </r>
    <r>
      <rPr>
        <sz val="8"/>
        <rFont val="Arial"/>
        <family val="2"/>
      </rPr>
      <t xml:space="preserve"> 
- Selection of  non hazardous substances</t>
    </r>
    <r>
      <rPr>
        <b/>
        <sz val="8"/>
        <rFont val="Arial"/>
        <family val="2"/>
      </rPr>
      <t xml:space="preserve">
Substitution 
</t>
    </r>
    <r>
      <rPr>
        <sz val="8"/>
        <rFont val="Arial"/>
        <family val="2"/>
      </rPr>
      <t xml:space="preserve">- Selection of less hazardous substances
</t>
    </r>
    <r>
      <rPr>
        <b/>
        <sz val="8"/>
        <rFont val="Arial"/>
        <family val="2"/>
      </rPr>
      <t>Engineering</t>
    </r>
    <r>
      <rPr>
        <sz val="8"/>
        <rFont val="Arial"/>
        <family val="2"/>
      </rPr>
      <t xml:space="preserve">
- Appropriate storage and segregation of chemicals
</t>
    </r>
    <r>
      <rPr>
        <b/>
        <sz val="8"/>
        <rFont val="Arial"/>
        <family val="2"/>
      </rPr>
      <t>Administration</t>
    </r>
    <r>
      <rPr>
        <sz val="8"/>
        <rFont val="Arial"/>
        <family val="2"/>
      </rPr>
      <t xml:space="preserve"> 
- Chemical Procedure
- Chemical Register and associated Material Safety Data Sheets (MSDS)
- Training for employees in the safe use and handling of chemicals
- Chemical risk assessments
</t>
    </r>
    <r>
      <rPr>
        <b/>
        <sz val="8"/>
        <rFont val="Arial"/>
        <family val="2"/>
      </rPr>
      <t>PPE</t>
    </r>
    <r>
      <rPr>
        <sz val="8"/>
        <rFont val="Arial"/>
        <family val="2"/>
      </rPr>
      <t xml:space="preserve"> 
- Provision of PPE (e.g. goggles, gloves, aprons etc.)</t>
    </r>
  </si>
  <si>
    <r>
      <rPr>
        <b/>
        <sz val="8"/>
        <rFont val="Arial"/>
        <family val="2"/>
      </rPr>
      <t>Elimination</t>
    </r>
    <r>
      <rPr>
        <sz val="8"/>
        <rFont val="Arial"/>
        <family val="2"/>
      </rPr>
      <t xml:space="preserve"> 
- Selection of  non hazardous substances</t>
    </r>
    <r>
      <rPr>
        <b/>
        <sz val="8"/>
        <rFont val="Arial"/>
        <family val="2"/>
      </rPr>
      <t xml:space="preserve">
Substitution</t>
    </r>
    <r>
      <rPr>
        <sz val="8"/>
        <rFont val="Arial"/>
        <family val="2"/>
      </rPr>
      <t xml:space="preserve"> 
- Selection of less hazardous substances</t>
    </r>
    <r>
      <rPr>
        <b/>
        <sz val="8"/>
        <rFont val="Arial"/>
        <family val="2"/>
      </rPr>
      <t xml:space="preserve">
Engineering</t>
    </r>
    <r>
      <rPr>
        <sz val="8"/>
        <rFont val="Arial"/>
        <family val="2"/>
      </rPr>
      <t xml:space="preserve"> 
- Appropriate storage and segregation of Dangerous Goods and Hazardous Substances (e.g. flame proof cabinets, locked storage rooms etc.)
- Installation of fire detection systems (e.g. smoke detectors)</t>
    </r>
    <r>
      <rPr>
        <b/>
        <sz val="8"/>
        <rFont val="Arial"/>
        <family val="2"/>
      </rPr>
      <t xml:space="preserve">
</t>
    </r>
    <r>
      <rPr>
        <sz val="8"/>
        <rFont val="Arial"/>
        <family val="2"/>
      </rPr>
      <t xml:space="preserve">- Installation of fire fighting equipment (e.g. fire extinguishers, hose reels etc.)
- Installation of mechanical ventilation systems (e.g. exhaust fans)
</t>
    </r>
    <r>
      <rPr>
        <b/>
        <sz val="8"/>
        <rFont val="Arial"/>
        <family val="2"/>
      </rPr>
      <t>Administration</t>
    </r>
    <r>
      <rPr>
        <sz val="8"/>
        <rFont val="Arial"/>
        <family val="2"/>
      </rPr>
      <t xml:space="preserve"> 
- Chemical Procedure
- Chemical Register and associated Safety Data Sheets (SDS)
- Emergency management procedures in place, including fire wardens, area wardens, and an assigned assembly area
- Emergency evacuation drills (biannual)
- Training for employees in the safe use and handling of chemicals
- Storage of minimal quantities of chemicals
Provision of spill kits
</t>
    </r>
    <r>
      <rPr>
        <b/>
        <sz val="8"/>
        <rFont val="Arial"/>
        <family val="2"/>
      </rPr>
      <t>PPE</t>
    </r>
    <r>
      <rPr>
        <sz val="8"/>
        <rFont val="Arial"/>
        <family val="2"/>
      </rPr>
      <t xml:space="preserve"> 
- Provision of PPE (e.g. gloves, goggles etc.)</t>
    </r>
  </si>
  <si>
    <r>
      <t>Substitution</t>
    </r>
    <r>
      <rPr>
        <sz val="8"/>
        <rFont val="Arial"/>
        <family val="2"/>
      </rPr>
      <t xml:space="preserve"> 
- The use of power boards with overloading switches in place of double adaptors
</t>
    </r>
    <r>
      <rPr>
        <b/>
        <sz val="8"/>
        <rFont val="Arial"/>
        <family val="2"/>
      </rPr>
      <t>Engineering</t>
    </r>
    <r>
      <rPr>
        <sz val="8"/>
        <rFont val="Arial"/>
        <family val="2"/>
      </rPr>
      <t xml:space="preserve"> 
- Residual Current Device (safety switch) installed in electrical switchboards
- Installation of gas shut off valves 
- Installation of fire detection systems (e.g. smoke detectors)
- Installation of fire fighting equipment (e.g. fire extinguishers, hose reels etc.)
- Installation of rubber matting to prevent static discharge
- Provision of designated work areas
</t>
    </r>
    <r>
      <rPr>
        <b/>
        <sz val="8"/>
        <rFont val="Arial"/>
        <family val="2"/>
      </rPr>
      <t>Administration</t>
    </r>
    <r>
      <rPr>
        <sz val="8"/>
        <rFont val="Arial"/>
        <family val="2"/>
      </rPr>
      <t xml:space="preserve"> 
- Pre purchasing checklist (purchase of equipment compliant to Australian Standards)
- Test and tagging schedule of electrical equipment
- Lock out and tag out procedure for the management of broken equipment
- Electrical equipment procedure
- Electrical equipment register
- Scheduled Workplace inspections
- Good housekeeping practices that minimise the build-up of flammable material
- Preventative maintenance program (e.g. gas cylinders pressure testing)
- Training of employees in the safe use of plant and equipment
- Safe Work Procedures (SWP)
</t>
    </r>
    <r>
      <rPr>
        <b/>
        <sz val="8"/>
        <rFont val="Arial"/>
        <family val="2"/>
      </rPr>
      <t>PPE</t>
    </r>
    <r>
      <rPr>
        <sz val="8"/>
        <rFont val="Arial"/>
        <family val="2"/>
      </rPr>
      <t xml:space="preserve"> 
- Provision of PPE (e.g. gloves, etc.)</t>
    </r>
  </si>
  <si>
    <r>
      <t xml:space="preserve">Substitution
</t>
    </r>
    <r>
      <rPr>
        <sz val="8"/>
        <rFont val="Arial"/>
        <family val="2"/>
      </rPr>
      <t>- Conduct phone interview rather than site visit</t>
    </r>
    <r>
      <rPr>
        <b/>
        <sz val="8"/>
        <rFont val="Arial"/>
        <family val="2"/>
      </rPr>
      <t xml:space="preserve">
Engineering
</t>
    </r>
    <r>
      <rPr>
        <sz val="8"/>
        <rFont val="Arial"/>
        <family val="2"/>
      </rPr>
      <t>- Provision of purpose built interview room
- Conduct interview in a secure office or interview room
- Provision of a duress alarm
- Provision of CCTV or video surveillance</t>
    </r>
    <r>
      <rPr>
        <b/>
        <sz val="8"/>
        <rFont val="Arial"/>
        <family val="2"/>
      </rPr>
      <t xml:space="preserve">
Administrative
</t>
    </r>
    <r>
      <rPr>
        <sz val="8"/>
        <rFont val="Arial"/>
        <family val="2"/>
      </rPr>
      <t>- Offsite and Home Visits Procedure
- Offsite and Home Visits Flowchart
- Working Offsite/Home Visits Risk Management Checklist
- Risk assessment of student/parent behaviour prior to visit
- Work-Related Violence Training
- Student engagement guidelines
- Intervention with family (e.g.: referral to DHS)
- Reporting of incidents/hazards
- Employee support, debriefing, counselling
- Employee Assistance Program
- Oversight of Offsite Visit Register/Weekly Diary Sheet or equivalent to ensure that employees return within anticipated time frames
- Conduct visit in pairs
- Conduct visit with police presence
- Record anticipated movements on the Offsite Visit Register/Weekly Diary Sheet or equivalent
- Safe Work Procedures (SWPs)
- Liaison with Medical Officers
- Work-Related Violenece Procedure
- Work-Related Violence Guide
- Issue Resolution Procedure</t>
    </r>
    <r>
      <rPr>
        <b/>
        <sz val="8"/>
        <rFont val="Arial"/>
        <family val="2"/>
      </rPr>
      <t xml:space="preserve">
PPE</t>
    </r>
    <r>
      <rPr>
        <sz val="8"/>
        <rFont val="Arial"/>
        <family val="2"/>
      </rPr>
      <t xml:space="preserve">
- Wear appropriate clothing (e.g.: flat shoes, no dangling jewellery or clothing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</si>
</sst>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Arial"/>
      <family val="2"/>
    </font>
    <font>
      <sz val="10"/>
      <name val="Century Gothic"/>
      <family val="2"/>
    </font>
    <font>
      <b/>
      <sz val="11"/>
      <name val="Arial"/>
      <family val="2"/>
    </font>
    <font>
      <sz val="11"/>
      <name val="Arial"/>
      <family val="2"/>
    </font>
    <font>
      <b/>
      <sz val="8"/>
      <color indexed="9"/>
      <name val="Arial"/>
      <family val="2"/>
    </font>
    <font>
      <b/>
      <sz val="8"/>
      <name val="Arial"/>
      <family val="2"/>
    </font>
    <font>
      <b/>
      <sz val="8"/>
      <name val="Arial"/>
      <family val="2"/>
    </font>
    <font>
      <sz val="8"/>
      <name val="Arial"/>
      <family val="2"/>
    </font>
    <font>
      <sz val="8"/>
      <name val="Arial"/>
      <family val="2"/>
    </font>
    <font>
      <b/>
      <sz val="12"/>
      <name val="Arial"/>
      <family val="2"/>
    </font>
    <font>
      <b/>
      <sz val="11"/>
      <name val="Verdana"/>
      <family val="2"/>
    </font>
    <font>
      <b/>
      <u/>
      <sz val="18"/>
      <name val="Verdana"/>
      <family val="2"/>
    </font>
    <font>
      <b/>
      <sz val="26"/>
      <color rgb="FF004EA8"/>
      <name val="Arial"/>
      <family val="2"/>
    </font>
    <font>
      <b/>
      <sz val="11"/>
      <color indexed="9"/>
      <name val="Arial"/>
      <family val="2"/>
    </font>
    <font>
      <b/>
      <sz val="18"/>
      <color rgb="FF004EA8"/>
      <name val="Arial"/>
      <family val="2"/>
    </font>
    <font>
      <b/>
      <sz val="7"/>
      <name val="Arial"/>
      <family val="2"/>
    </font>
    <font>
      <b/>
      <sz val="11"/>
      <color rgb="FF004EA8"/>
      <name val="Arial"/>
      <family val="2"/>
    </font>
    <font>
      <sz val="7"/>
      <name val="Arial"/>
      <family val="2"/>
    </font>
    <font>
      <b/>
      <sz val="7"/>
      <color rgb="FF004EA8"/>
      <name val="Arial"/>
      <family val="2"/>
    </font>
    <font>
      <u/>
      <sz val="11"/>
      <name val="Arial"/>
      <family val="2"/>
    </font>
    <font>
      <sz val="12"/>
      <name val="Arial"/>
      <family val="2"/>
    </font>
    <font>
      <b/>
      <sz val="11"/>
      <color theme="0"/>
      <name val="Arial"/>
      <family val="2"/>
    </font>
    <font>
      <i/>
      <sz val="10"/>
      <name val="Arial"/>
      <family val="2"/>
    </font>
    <font>
      <sz val="11"/>
      <name val="Calibri"/>
      <family val="2"/>
    </font>
  </fonts>
  <fills count="16">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indexed="12"/>
        <bgColor indexed="64"/>
      </patternFill>
    </fill>
    <fill>
      <patternFill patternType="solid">
        <fgColor indexed="54"/>
        <bgColor indexed="64"/>
      </patternFill>
    </fill>
    <fill>
      <patternFill patternType="solid">
        <fgColor indexed="31"/>
        <bgColor indexed="64"/>
      </patternFill>
    </fill>
    <fill>
      <patternFill patternType="solid">
        <fgColor indexed="9"/>
        <bgColor indexed="64"/>
      </patternFill>
    </fill>
    <fill>
      <patternFill patternType="solid">
        <fgColor rgb="FF0070C0"/>
        <bgColor indexed="64"/>
      </patternFill>
    </fill>
    <fill>
      <patternFill patternType="solid">
        <fgColor theme="9" tint="-0.249977111117893"/>
        <bgColor indexed="64"/>
      </patternFill>
    </fill>
    <fill>
      <patternFill patternType="solid">
        <fgColor rgb="FF004EA8"/>
        <bgColor indexed="64"/>
      </patternFill>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s>
  <borders count="3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s>
  <cellStyleXfs count="1">
    <xf numFmtId="0" fontId="0" fillId="0" borderId="0"/>
  </cellStyleXfs>
  <cellXfs count="127">
    <xf numFmtId="0" fontId="0" fillId="0" borderId="0" xfId="0"/>
    <xf numFmtId="0" fontId="2" fillId="0" borderId="1" xfId="0" applyFont="1" applyBorder="1" applyAlignment="1">
      <alignment horizontal="center" vertical="top" wrapText="1"/>
    </xf>
    <xf numFmtId="0" fontId="2" fillId="0" borderId="2" xfId="0" applyFont="1" applyBorder="1" applyAlignment="1">
      <alignment horizontal="justify" vertical="top" wrapText="1"/>
    </xf>
    <xf numFmtId="0" fontId="5" fillId="5" borderId="5" xfId="0" applyFont="1" applyFill="1" applyBorder="1" applyAlignment="1">
      <alignment horizontal="center" vertical="top" wrapText="1"/>
    </xf>
    <xf numFmtId="0" fontId="6" fillId="0" borderId="6" xfId="0" applyFont="1" applyFill="1" applyBorder="1" applyAlignment="1">
      <alignment horizontal="justify" vertical="top" wrapText="1"/>
    </xf>
    <xf numFmtId="0" fontId="6" fillId="0" borderId="7" xfId="0" applyFont="1" applyFill="1" applyBorder="1" applyAlignment="1">
      <alignment horizontal="justify" vertical="top" wrapText="1"/>
    </xf>
    <xf numFmtId="0" fontId="6" fillId="0" borderId="8" xfId="0" applyFont="1" applyFill="1" applyBorder="1" applyAlignment="1">
      <alignment horizontal="justify" vertical="top" wrapText="1"/>
    </xf>
    <xf numFmtId="0" fontId="0" fillId="0" borderId="9" xfId="0" applyBorder="1"/>
    <xf numFmtId="0" fontId="0" fillId="0" borderId="2" xfId="0" applyBorder="1"/>
    <xf numFmtId="0" fontId="2" fillId="6" borderId="5" xfId="0" applyFont="1" applyFill="1" applyBorder="1" applyAlignment="1">
      <alignment horizontal="center"/>
    </xf>
    <xf numFmtId="0" fontId="1" fillId="0" borderId="0" xfId="0" applyFont="1"/>
    <xf numFmtId="0" fontId="1" fillId="0" borderId="0" xfId="0" applyFont="1" applyAlignment="1">
      <alignment vertical="top" wrapText="1"/>
    </xf>
    <xf numFmtId="0" fontId="1" fillId="0" borderId="0" xfId="0" applyFont="1" applyAlignment="1">
      <alignment vertical="top"/>
    </xf>
    <xf numFmtId="0" fontId="1" fillId="0" borderId="0" xfId="0" applyFont="1" applyBorder="1"/>
    <xf numFmtId="0" fontId="0" fillId="0" borderId="10" xfId="0" applyBorder="1"/>
    <xf numFmtId="0" fontId="0" fillId="0" borderId="9" xfId="0" applyFill="1" applyBorder="1"/>
    <xf numFmtId="0" fontId="2" fillId="0" borderId="0" xfId="0" applyFont="1"/>
    <xf numFmtId="0" fontId="3" fillId="0" borderId="9" xfId="0" applyFont="1" applyBorder="1"/>
    <xf numFmtId="0" fontId="1" fillId="0" borderId="13" xfId="0" applyFont="1" applyBorder="1" applyAlignment="1" applyProtection="1">
      <alignment horizontal="left" vertical="top" wrapText="1"/>
      <protection locked="0"/>
    </xf>
    <xf numFmtId="0" fontId="1" fillId="0" borderId="13"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1" fillId="0" borderId="13" xfId="0" applyFont="1" applyBorder="1" applyAlignment="1" applyProtection="1">
      <alignment vertical="top" wrapText="1"/>
      <protection locked="0"/>
    </xf>
    <xf numFmtId="0" fontId="1" fillId="0" borderId="16" xfId="0" applyFont="1" applyBorder="1" applyAlignment="1" applyProtection="1">
      <alignment horizontal="center" vertical="top" wrapText="1"/>
      <protection locked="0"/>
    </xf>
    <xf numFmtId="0" fontId="1" fillId="0" borderId="17" xfId="0" applyFont="1" applyBorder="1" applyAlignment="1" applyProtection="1">
      <alignment horizontal="left" vertical="top" wrapText="1"/>
      <protection locked="0"/>
    </xf>
    <xf numFmtId="0" fontId="1" fillId="4" borderId="17" xfId="0" applyFont="1" applyFill="1" applyBorder="1" applyAlignment="1" applyProtection="1">
      <alignment horizontal="center" vertical="top" wrapText="1"/>
    </xf>
    <xf numFmtId="0" fontId="10" fillId="0" borderId="17" xfId="0" applyFont="1" applyBorder="1" applyAlignment="1" applyProtection="1">
      <alignment vertical="top" wrapText="1"/>
      <protection locked="0"/>
    </xf>
    <xf numFmtId="0" fontId="1" fillId="0" borderId="13" xfId="0" applyFont="1" applyFill="1" applyBorder="1" applyAlignment="1" applyProtection="1">
      <alignment vertical="top" wrapText="1"/>
      <protection locked="0"/>
    </xf>
    <xf numFmtId="0" fontId="1" fillId="0" borderId="15" xfId="0" applyFont="1" applyFill="1" applyBorder="1" applyAlignment="1" applyProtection="1">
      <alignment vertical="top" wrapText="1"/>
      <protection locked="0"/>
    </xf>
    <xf numFmtId="0" fontId="0" fillId="0" borderId="0" xfId="0" applyAlignment="1">
      <alignment wrapText="1"/>
    </xf>
    <xf numFmtId="0" fontId="1" fillId="0" borderId="15" xfId="0" applyFont="1" applyBorder="1" applyAlignment="1" applyProtection="1">
      <alignment horizontal="center" vertical="top" wrapText="1"/>
      <protection locked="0"/>
    </xf>
    <xf numFmtId="0" fontId="1" fillId="0" borderId="15" xfId="0" applyFont="1" applyBorder="1" applyAlignment="1" applyProtection="1">
      <alignment vertical="top"/>
      <protection locked="0"/>
    </xf>
    <xf numFmtId="0" fontId="1" fillId="0" borderId="15" xfId="0" applyFont="1" applyBorder="1" applyAlignment="1" applyProtection="1">
      <alignment vertical="top" wrapText="1"/>
      <protection locked="0"/>
    </xf>
    <xf numFmtId="0" fontId="1" fillId="0" borderId="17" xfId="0" applyFont="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10" fillId="0" borderId="15" xfId="0" applyFont="1" applyFill="1" applyBorder="1" applyAlignment="1" applyProtection="1">
      <alignment vertical="top" wrapText="1"/>
      <protection locked="0"/>
    </xf>
    <xf numFmtId="0" fontId="10" fillId="0" borderId="15" xfId="0" applyFont="1" applyBorder="1" applyAlignment="1" applyProtection="1">
      <alignment vertical="top" wrapText="1"/>
      <protection locked="0"/>
    </xf>
    <xf numFmtId="0" fontId="1" fillId="0" borderId="14" xfId="0" applyFont="1" applyFill="1" applyBorder="1" applyAlignment="1" applyProtection="1">
      <alignment horizontal="left" vertical="top" wrapText="1"/>
      <protection locked="0"/>
    </xf>
    <xf numFmtId="0" fontId="8" fillId="8" borderId="19" xfId="0" applyFont="1" applyFill="1" applyBorder="1" applyAlignment="1" applyProtection="1">
      <alignment vertical="top" wrapText="1"/>
      <protection locked="0"/>
    </xf>
    <xf numFmtId="0" fontId="8" fillId="8" borderId="20"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1" fillId="8" borderId="19" xfId="0" applyFont="1" applyFill="1" applyBorder="1" applyAlignment="1" applyProtection="1">
      <alignment vertical="top" wrapText="1"/>
      <protection locked="0"/>
    </xf>
    <xf numFmtId="0" fontId="8" fillId="8" borderId="15" xfId="0" applyFont="1" applyFill="1" applyBorder="1" applyAlignment="1" applyProtection="1">
      <alignment vertical="top" wrapText="1"/>
      <protection locked="0"/>
    </xf>
    <xf numFmtId="0" fontId="8" fillId="8" borderId="15" xfId="0" applyFont="1" applyFill="1" applyBorder="1" applyAlignment="1" applyProtection="1">
      <alignment horizontal="left" vertical="top" wrapText="1"/>
      <protection locked="0"/>
    </xf>
    <xf numFmtId="0" fontId="1" fillId="0" borderId="15" xfId="0" applyFont="1" applyBorder="1"/>
    <xf numFmtId="0" fontId="1" fillId="0" borderId="13" xfId="0" applyFont="1" applyBorder="1"/>
    <xf numFmtId="0" fontId="3" fillId="2" borderId="1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14" xfId="0" applyFont="1" applyFill="1" applyBorder="1" applyAlignment="1">
      <alignment horizontal="center" vertical="top" wrapText="1"/>
    </xf>
    <xf numFmtId="0" fontId="1" fillId="0" borderId="14" xfId="0" applyFont="1" applyFill="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0" xfId="0" applyFont="1" applyAlignment="1">
      <alignment horizontal="left" vertical="top" wrapText="1"/>
    </xf>
    <xf numFmtId="0" fontId="1" fillId="0" borderId="6" xfId="0" applyFont="1" applyBorder="1" applyAlignment="1" applyProtection="1">
      <alignment horizontal="left" vertical="top" wrapText="1"/>
      <protection locked="0"/>
    </xf>
    <xf numFmtId="0" fontId="1" fillId="0" borderId="14" xfId="0" applyFont="1" applyBorder="1" applyAlignment="1">
      <alignment horizontal="left" vertical="top" wrapText="1"/>
    </xf>
    <xf numFmtId="0" fontId="1" fillId="0" borderId="17" xfId="0" applyFont="1" applyBorder="1" applyAlignment="1">
      <alignment horizontal="left" vertical="top" wrapText="1"/>
    </xf>
    <xf numFmtId="0" fontId="1" fillId="0" borderId="6" xfId="0" applyFont="1" applyBorder="1" applyAlignment="1">
      <alignment horizontal="left" vertical="top" wrapText="1"/>
    </xf>
    <xf numFmtId="0" fontId="1" fillId="0" borderId="24" xfId="0" applyFont="1" applyFill="1" applyBorder="1" applyAlignment="1" applyProtection="1">
      <alignment horizontal="left" vertical="top" wrapText="1"/>
      <protection locked="0"/>
    </xf>
    <xf numFmtId="0" fontId="8" fillId="8" borderId="19" xfId="0" applyNumberFormat="1" applyFont="1" applyFill="1" applyBorder="1" applyAlignment="1" applyProtection="1">
      <alignment vertical="top" wrapText="1"/>
      <protection locked="0"/>
    </xf>
    <xf numFmtId="0" fontId="6" fillId="0" borderId="0" xfId="0" applyFont="1" applyFill="1" applyBorder="1" applyAlignment="1">
      <alignment horizontal="justify" vertical="top" wrapText="1"/>
    </xf>
    <xf numFmtId="0" fontId="3" fillId="3"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23"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10" borderId="14" xfId="0" applyFont="1" applyFill="1" applyBorder="1" applyAlignment="1">
      <alignment horizontal="center" vertical="top" wrapText="1"/>
    </xf>
    <xf numFmtId="0" fontId="3" fillId="10" borderId="18" xfId="0" applyFont="1" applyFill="1" applyBorder="1" applyAlignment="1">
      <alignment horizontal="center" vertical="top" wrapText="1"/>
    </xf>
    <xf numFmtId="0" fontId="3" fillId="10" borderId="13" xfId="0" applyFont="1" applyFill="1" applyBorder="1" applyAlignment="1">
      <alignment horizontal="center" vertical="top" wrapText="1"/>
    </xf>
    <xf numFmtId="0" fontId="3" fillId="10" borderId="22"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13" xfId="0" applyFont="1" applyFill="1" applyBorder="1" applyAlignment="1">
      <alignment horizontal="center" vertical="top" wrapText="1"/>
    </xf>
    <xf numFmtId="0" fontId="3" fillId="11" borderId="17" xfId="0" applyFont="1" applyFill="1" applyBorder="1" applyAlignment="1">
      <alignment horizontal="center" vertical="top" wrapText="1"/>
    </xf>
    <xf numFmtId="0" fontId="1" fillId="0" borderId="17" xfId="0" applyFont="1" applyFill="1" applyBorder="1" applyAlignment="1" applyProtection="1">
      <alignment vertical="top" wrapText="1"/>
      <protection locked="0"/>
    </xf>
    <xf numFmtId="0" fontId="15" fillId="0" borderId="0" xfId="0" applyFont="1"/>
    <xf numFmtId="0" fontId="16" fillId="12" borderId="0" xfId="0" applyFont="1" applyFill="1" applyBorder="1" applyAlignment="1">
      <alignment horizontal="center" vertical="center" wrapText="1"/>
    </xf>
    <xf numFmtId="0" fontId="3" fillId="0" borderId="0" xfId="0" applyFont="1" applyBorder="1" applyAlignment="1">
      <alignment vertical="top" wrapText="1"/>
    </xf>
    <xf numFmtId="17" fontId="3" fillId="0" borderId="0" xfId="0" applyNumberFormat="1" applyFont="1" applyBorder="1" applyAlignment="1">
      <alignment horizontal="left" vertical="top"/>
    </xf>
    <xf numFmtId="0" fontId="3" fillId="0" borderId="0" xfId="0" applyFont="1" applyBorder="1" applyAlignment="1">
      <alignment horizontal="left" vertical="top"/>
    </xf>
    <xf numFmtId="0" fontId="3" fillId="13" borderId="0" xfId="0" applyFont="1" applyFill="1" applyBorder="1" applyAlignment="1">
      <alignment vertical="top" wrapText="1"/>
    </xf>
    <xf numFmtId="17" fontId="3" fillId="13" borderId="0" xfId="0" applyNumberFormat="1" applyFont="1" applyFill="1" applyBorder="1" applyAlignment="1">
      <alignment horizontal="left" vertical="top"/>
    </xf>
    <xf numFmtId="0" fontId="3" fillId="13" borderId="0" xfId="0" applyFont="1" applyFill="1" applyBorder="1" applyAlignment="1">
      <alignment horizontal="left" vertical="top" wrapText="1"/>
    </xf>
    <xf numFmtId="0" fontId="3" fillId="0" borderId="0" xfId="0" applyFont="1" applyBorder="1" applyAlignment="1">
      <alignment horizontal="left" vertical="top" wrapText="1"/>
    </xf>
    <xf numFmtId="0" fontId="0" fillId="13" borderId="0" xfId="0" applyFill="1" applyBorder="1" applyAlignment="1">
      <alignment vertical="top" wrapText="1"/>
    </xf>
    <xf numFmtId="17" fontId="0" fillId="13" borderId="0" xfId="0" applyNumberFormat="1" applyFill="1" applyBorder="1" applyAlignment="1">
      <alignment horizontal="left" vertical="top" wrapText="1"/>
    </xf>
    <xf numFmtId="0" fontId="0" fillId="0" borderId="0" xfId="0" applyBorder="1" applyAlignment="1">
      <alignment vertical="top" wrapText="1"/>
    </xf>
    <xf numFmtId="17" fontId="0" fillId="0" borderId="0" xfId="0" applyNumberFormat="1" applyBorder="1" applyAlignment="1">
      <alignment horizontal="left" vertical="top" wrapText="1"/>
    </xf>
    <xf numFmtId="0" fontId="2" fillId="13" borderId="0" xfId="0" applyFont="1" applyFill="1" applyBorder="1" applyAlignment="1">
      <alignment horizontal="left" vertical="top" wrapText="1"/>
    </xf>
    <xf numFmtId="0" fontId="2" fillId="0" borderId="0" xfId="0" applyFont="1" applyBorder="1" applyAlignment="1">
      <alignment horizontal="left" vertical="top" wrapText="1"/>
    </xf>
    <xf numFmtId="0" fontId="6" fillId="0" borderId="0" xfId="0" applyFont="1" applyAlignment="1">
      <alignment horizontal="justify" vertical="center"/>
    </xf>
    <xf numFmtId="0" fontId="3" fillId="0" borderId="0" xfId="0" applyFont="1"/>
    <xf numFmtId="0" fontId="6" fillId="0" borderId="0" xfId="0" applyFont="1" applyAlignment="1">
      <alignment horizontal="justify" vertical="center" wrapText="1"/>
    </xf>
    <xf numFmtId="0" fontId="23" fillId="0" borderId="0" xfId="0" applyFont="1" applyAlignment="1">
      <alignment horizontal="justify" vertical="center"/>
    </xf>
    <xf numFmtId="0" fontId="7" fillId="7" borderId="27" xfId="0" applyFont="1" applyFill="1" applyBorder="1" applyAlignment="1" applyProtection="1">
      <alignment horizontal="center" vertical="center" wrapText="1"/>
      <protection locked="0"/>
    </xf>
    <xf numFmtId="0" fontId="7" fillId="7" borderId="28" xfId="0" applyFont="1" applyFill="1" applyBorder="1" applyAlignment="1" applyProtection="1">
      <alignment horizontal="center" vertical="center" wrapText="1"/>
      <protection locked="0"/>
    </xf>
    <xf numFmtId="0" fontId="1" fillId="12" borderId="13" xfId="0" applyFont="1" applyFill="1" applyBorder="1" applyProtection="1">
      <protection locked="0"/>
    </xf>
    <xf numFmtId="0" fontId="1" fillId="12" borderId="13" xfId="0" applyFont="1" applyFill="1" applyBorder="1" applyAlignment="1" applyProtection="1">
      <protection locked="0"/>
    </xf>
    <xf numFmtId="0" fontId="7" fillId="14" borderId="2" xfId="0" applyFont="1" applyFill="1" applyBorder="1" applyAlignment="1" applyProtection="1">
      <alignment horizontal="center" vertical="center" wrapText="1"/>
      <protection locked="0"/>
    </xf>
    <xf numFmtId="0" fontId="7" fillId="12" borderId="30" xfId="0" applyFont="1" applyFill="1" applyBorder="1" applyAlignment="1" applyProtection="1">
      <alignment horizontal="center" vertical="center" wrapText="1"/>
      <protection locked="0"/>
    </xf>
    <xf numFmtId="0" fontId="7" fillId="12" borderId="31" xfId="0" applyFont="1" applyFill="1" applyBorder="1" applyAlignment="1" applyProtection="1">
      <alignment horizontal="center" vertical="center" wrapText="1"/>
      <protection locked="0"/>
    </xf>
    <xf numFmtId="0" fontId="7" fillId="12" borderId="27" xfId="0" applyFont="1" applyFill="1" applyBorder="1" applyAlignment="1" applyProtection="1">
      <alignment horizontal="center" vertical="center" wrapText="1"/>
      <protection locked="0"/>
    </xf>
    <xf numFmtId="0" fontId="7" fillId="12" borderId="29" xfId="0" applyFont="1" applyFill="1" applyBorder="1" applyAlignment="1" applyProtection="1">
      <alignment horizontal="center" vertical="center" wrapText="1"/>
      <protection locked="0"/>
    </xf>
    <xf numFmtId="0" fontId="7" fillId="14" borderId="32" xfId="0" applyFont="1" applyFill="1" applyBorder="1" applyAlignment="1" applyProtection="1">
      <alignment horizontal="center" vertical="center" wrapText="1"/>
      <protection locked="0"/>
    </xf>
    <xf numFmtId="0" fontId="24" fillId="15" borderId="3" xfId="0" applyFont="1" applyFill="1" applyBorder="1" applyAlignment="1">
      <alignment horizontal="justify" vertical="top" wrapText="1"/>
    </xf>
    <xf numFmtId="0" fontId="24" fillId="15" borderId="4" xfId="0" applyFont="1" applyFill="1" applyBorder="1" applyAlignment="1">
      <alignment horizontal="justify" vertical="top" wrapText="1"/>
    </xf>
    <xf numFmtId="0" fontId="25" fillId="0" borderId="0" xfId="0" applyFont="1"/>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17" fontId="0" fillId="0" borderId="0" xfId="0" applyNumberFormat="1" applyAlignment="1">
      <alignment horizontal="left"/>
    </xf>
    <xf numFmtId="0" fontId="3" fillId="0" borderId="0" xfId="0" applyFont="1" applyFill="1" applyBorder="1" applyAlignment="1">
      <alignment vertical="top" wrapText="1"/>
    </xf>
    <xf numFmtId="0" fontId="26" fillId="0" borderId="0" xfId="0" applyFont="1" applyAlignment="1">
      <alignment wrapText="1"/>
    </xf>
    <xf numFmtId="0" fontId="5"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0" fontId="7" fillId="12" borderId="13" xfId="0" applyFont="1" applyFill="1" applyBorder="1" applyAlignment="1" applyProtection="1">
      <alignment horizontal="center" wrapText="1"/>
      <protection locked="0"/>
    </xf>
    <xf numFmtId="0" fontId="6" fillId="0" borderId="13" xfId="0" applyFont="1" applyBorder="1" applyAlignment="1">
      <alignment horizontal="left" vertical="top" wrapText="1"/>
    </xf>
    <xf numFmtId="0" fontId="2" fillId="9" borderId="3"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26" xfId="0" applyFont="1" applyFill="1" applyBorder="1" applyAlignment="1">
      <alignment horizontal="center" vertical="top" wrapText="1"/>
    </xf>
    <xf numFmtId="0" fontId="2" fillId="0" borderId="0" xfId="0" applyFont="1" applyBorder="1" applyAlignment="1">
      <alignment horizontal="justify" vertical="top" wrapText="1"/>
    </xf>
    <xf numFmtId="0" fontId="2" fillId="13" borderId="0" xfId="0" applyFont="1" applyFill="1" applyBorder="1" applyAlignment="1">
      <alignment horizontal="justify" vertical="top" wrapText="1"/>
    </xf>
    <xf numFmtId="0" fontId="3" fillId="0" borderId="0" xfId="0" applyFont="1" applyBorder="1" applyAlignment="1">
      <alignment horizontal="justify" vertical="top" wrapText="1"/>
    </xf>
    <xf numFmtId="0" fontId="0" fillId="0" borderId="0" xfId="0" applyBorder="1" applyAlignment="1">
      <alignment horizontal="justify" vertical="top" wrapText="1"/>
    </xf>
    <xf numFmtId="0" fontId="0" fillId="0" borderId="0" xfId="0" applyBorder="1" applyAlignment="1"/>
  </cellXfs>
  <cellStyles count="1">
    <cellStyle name="Normal" xfId="0" builtinId="0"/>
  </cellStyles>
  <dxfs count="8">
    <dxf>
      <font>
        <b/>
        <i val="0"/>
      </font>
      <fill>
        <patternFill>
          <bgColor rgb="FF0070C0"/>
        </patternFill>
      </fill>
    </dxf>
    <dxf>
      <font>
        <b/>
        <i val="0"/>
        <condense val="0"/>
        <extend val="0"/>
      </font>
      <fill>
        <patternFill>
          <bgColor indexed="13"/>
        </patternFill>
      </fill>
    </dxf>
    <dxf>
      <font>
        <b/>
        <i val="0"/>
        <condense val="0"/>
        <extend val="0"/>
      </font>
      <fill>
        <patternFill>
          <bgColor indexed="53"/>
        </patternFill>
      </fill>
    </dxf>
    <dxf>
      <font>
        <b/>
        <i val="0"/>
        <condense val="0"/>
        <extend val="0"/>
      </font>
      <fill>
        <patternFill>
          <bgColor indexed="10"/>
        </patternFill>
      </fill>
    </dxf>
    <dxf>
      <font>
        <b/>
        <i val="0"/>
      </font>
      <fill>
        <patternFill>
          <bgColor rgb="FF0070C0"/>
        </patternFill>
      </fill>
    </dxf>
    <dxf>
      <font>
        <b/>
        <i val="0"/>
        <condense val="0"/>
        <extend val="0"/>
      </font>
      <fill>
        <patternFill>
          <bgColor indexed="13"/>
        </patternFill>
      </fill>
    </dxf>
    <dxf>
      <font>
        <b/>
        <i val="0"/>
        <condense val="0"/>
        <extend val="0"/>
      </font>
      <fill>
        <patternFill>
          <bgColor indexed="53"/>
        </patternFill>
      </fill>
    </dxf>
    <dxf>
      <font>
        <b/>
        <i val="0"/>
        <condense val="0"/>
        <extend val="0"/>
      </font>
      <fill>
        <patternFill>
          <bgColor indexed="10"/>
        </patternFill>
      </fill>
    </dxf>
  </dxfs>
  <tableStyles count="0" defaultTableStyle="TableStyleMedium9" defaultPivotStyle="PivotStyleLight16"/>
  <colors>
    <mruColors>
      <color rgb="FF004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jpg"/></Relationships>
</file>

<file path=xl/drawings/_rels/drawing3.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533399</xdr:colOff>
      <xdr:row>43</xdr:row>
      <xdr:rowOff>57149</xdr:rowOff>
    </xdr:from>
    <xdr:to>
      <xdr:col>2</xdr:col>
      <xdr:colOff>6577628</xdr:colOff>
      <xdr:row>68</xdr:row>
      <xdr:rowOff>123825</xdr:rowOff>
    </xdr:to>
    <xdr:pic>
      <xdr:nvPicPr>
        <xdr:cNvPr id="12" name="Picture 11" descr="Image of drop down arrows to select risk" title="Instruction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7774" y="9182099"/>
          <a:ext cx="6044229" cy="4114801"/>
        </a:xfrm>
        <a:prstGeom prst="rect">
          <a:avLst/>
        </a:prstGeom>
      </xdr:spPr>
    </xdr:pic>
    <xdr:clientData/>
  </xdr:twoCellAnchor>
  <xdr:twoCellAnchor>
    <xdr:from>
      <xdr:col>2</xdr:col>
      <xdr:colOff>5059680</xdr:colOff>
      <xdr:row>54</xdr:row>
      <xdr:rowOff>108585</xdr:rowOff>
    </xdr:from>
    <xdr:to>
      <xdr:col>2</xdr:col>
      <xdr:colOff>5356860</xdr:colOff>
      <xdr:row>56</xdr:row>
      <xdr:rowOff>30480</xdr:rowOff>
    </xdr:to>
    <xdr:sp macro="" textlink="">
      <xdr:nvSpPr>
        <xdr:cNvPr id="19519" name="Oval 8" descr="Oval connector" title="Oval connector">
          <a:extLst>
            <a:ext uri="{FF2B5EF4-FFF2-40B4-BE49-F238E27FC236}">
              <a16:creationId xmlns:a16="http://schemas.microsoft.com/office/drawing/2014/main" id="{00000000-0008-0000-0000-00003F4C0000}"/>
            </a:ext>
          </a:extLst>
        </xdr:cNvPr>
        <xdr:cNvSpPr>
          <a:spLocks noChangeArrowheads="1"/>
        </xdr:cNvSpPr>
      </xdr:nvSpPr>
      <xdr:spPr bwMode="auto">
        <a:xfrm>
          <a:off x="5774055" y="11014710"/>
          <a:ext cx="297180" cy="245745"/>
        </a:xfrm>
        <a:prstGeom prst="ellipse">
          <a:avLst/>
        </a:prstGeom>
        <a:solidFill>
          <a:srgbClr val="FFFFFF">
            <a:alpha val="0"/>
          </a:srgbClr>
        </a:solidFill>
        <a:ln w="44450">
          <a:solidFill>
            <a:srgbClr val="FF0000"/>
          </a:solidFill>
          <a:round/>
          <a:headEnd/>
          <a:tailEnd/>
        </a:ln>
      </xdr:spPr>
    </xdr:sp>
    <xdr:clientData/>
  </xdr:twoCellAnchor>
  <xdr:twoCellAnchor>
    <xdr:from>
      <xdr:col>2</xdr:col>
      <xdr:colOff>5234940</xdr:colOff>
      <xdr:row>61</xdr:row>
      <xdr:rowOff>146685</xdr:rowOff>
    </xdr:from>
    <xdr:to>
      <xdr:col>2</xdr:col>
      <xdr:colOff>5524500</xdr:colOff>
      <xdr:row>63</xdr:row>
      <xdr:rowOff>70485</xdr:rowOff>
    </xdr:to>
    <xdr:sp macro="" textlink="">
      <xdr:nvSpPr>
        <xdr:cNvPr id="19520" name="Oval 9" descr="Oval connector" title="Oval connector">
          <a:extLst>
            <a:ext uri="{FF2B5EF4-FFF2-40B4-BE49-F238E27FC236}">
              <a16:creationId xmlns:a16="http://schemas.microsoft.com/office/drawing/2014/main" id="{00000000-0008-0000-0000-0000404C0000}"/>
            </a:ext>
          </a:extLst>
        </xdr:cNvPr>
        <xdr:cNvSpPr>
          <a:spLocks noChangeArrowheads="1"/>
        </xdr:cNvSpPr>
      </xdr:nvSpPr>
      <xdr:spPr bwMode="auto">
        <a:xfrm>
          <a:off x="5949315" y="12186285"/>
          <a:ext cx="289560" cy="247650"/>
        </a:xfrm>
        <a:prstGeom prst="ellipse">
          <a:avLst/>
        </a:prstGeom>
        <a:solidFill>
          <a:srgbClr val="FFFFFF">
            <a:alpha val="0"/>
          </a:srgbClr>
        </a:solidFill>
        <a:ln w="44450">
          <a:solidFill>
            <a:srgbClr val="0070C0"/>
          </a:solidFill>
          <a:round/>
          <a:headEnd/>
          <a:tailEnd/>
        </a:ln>
      </xdr:spPr>
    </xdr:sp>
    <xdr:clientData/>
  </xdr:twoCellAnchor>
  <xdr:twoCellAnchor editAs="oneCell">
    <xdr:from>
      <xdr:col>2</xdr:col>
      <xdr:colOff>494389</xdr:colOff>
      <xdr:row>11</xdr:row>
      <xdr:rowOff>140804</xdr:rowOff>
    </xdr:from>
    <xdr:to>
      <xdr:col>2</xdr:col>
      <xdr:colOff>8155596</xdr:colOff>
      <xdr:row>37</xdr:row>
      <xdr:rowOff>76646</xdr:rowOff>
    </xdr:to>
    <xdr:pic>
      <xdr:nvPicPr>
        <xdr:cNvPr id="11" name="Picture 10" descr="Image of how to delete a hazard not relevant to the school" title="Instruction 2">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2"/>
        <a:srcRect l="50006" t="29715" r="17007" b="21362"/>
        <a:stretch>
          <a:fillRect/>
        </a:stretch>
      </xdr:blipFill>
      <xdr:spPr bwMode="auto">
        <a:xfrm>
          <a:off x="1209261" y="993913"/>
          <a:ext cx="7446065" cy="4235167"/>
        </a:xfrm>
        <a:prstGeom prst="rect">
          <a:avLst/>
        </a:prstGeom>
        <a:ln w="9525">
          <a:solidFill>
            <a:srgbClr val="000000"/>
          </a:solidFill>
          <a:miter lim="800000"/>
          <a:headEnd/>
          <a:tailEnd/>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8283</xdr:colOff>
      <xdr:row>0</xdr:row>
      <xdr:rowOff>0</xdr:rowOff>
    </xdr:from>
    <xdr:to>
      <xdr:col>2</xdr:col>
      <xdr:colOff>9188154</xdr:colOff>
      <xdr:row>4</xdr:row>
      <xdr:rowOff>14878</xdr:rowOff>
    </xdr:to>
    <xdr:pic>
      <xdr:nvPicPr>
        <xdr:cNvPr id="3" name="Picture 2" descr="Department of Education and Training Logo" title="Department of Education and Training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3" y="0"/>
          <a:ext cx="9900458" cy="677487"/>
        </a:xfrm>
        <a:prstGeom prst="rect">
          <a:avLst/>
        </a:prstGeom>
      </xdr:spPr>
    </xdr:pic>
    <xdr:clientData/>
  </xdr:twoCellAnchor>
  <xdr:twoCellAnchor editAs="oneCell">
    <xdr:from>
      <xdr:col>2</xdr:col>
      <xdr:colOff>6866282</xdr:colOff>
      <xdr:row>0</xdr:row>
      <xdr:rowOff>0</xdr:rowOff>
    </xdr:from>
    <xdr:to>
      <xdr:col>7</xdr:col>
      <xdr:colOff>207900</xdr:colOff>
      <xdr:row>4</xdr:row>
      <xdr:rowOff>16565</xdr:rowOff>
    </xdr:to>
    <xdr:pic>
      <xdr:nvPicPr>
        <xdr:cNvPr id="5" name="Picture 4" descr="Department of Education and Training Logo" title="Department of Education and Training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86869" y="0"/>
          <a:ext cx="5982535" cy="679174"/>
        </a:xfrm>
        <a:prstGeom prst="rect">
          <a:avLst/>
        </a:prstGeom>
      </xdr:spPr>
    </xdr:pic>
    <xdr:clientData/>
  </xdr:twoCellAnchor>
  <xdr:twoCellAnchor editAs="oneCell">
    <xdr:from>
      <xdr:col>1</xdr:col>
      <xdr:colOff>400050</xdr:colOff>
      <xdr:row>71</xdr:row>
      <xdr:rowOff>47626</xdr:rowOff>
    </xdr:from>
    <xdr:to>
      <xdr:col>2</xdr:col>
      <xdr:colOff>6734175</xdr:colOff>
      <xdr:row>96</xdr:row>
      <xdr:rowOff>42247</xdr:rowOff>
    </xdr:to>
    <xdr:pic>
      <xdr:nvPicPr>
        <xdr:cNvPr id="7" name="Picture 6" descr="Image of copy and paste Department controls into another field controls implemented at the workplace" title="Instructions 4">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13735051"/>
          <a:ext cx="6753225" cy="4042746"/>
        </a:xfrm>
        <a:prstGeom prst="rect">
          <a:avLst/>
        </a:prstGeom>
      </xdr:spPr>
    </xdr:pic>
    <xdr:clientData/>
  </xdr:twoCellAnchor>
  <xdr:twoCellAnchor editAs="oneCell">
    <xdr:from>
      <xdr:col>1</xdr:col>
      <xdr:colOff>266700</xdr:colOff>
      <xdr:row>108</xdr:row>
      <xdr:rowOff>142875</xdr:rowOff>
    </xdr:from>
    <xdr:to>
      <xdr:col>2</xdr:col>
      <xdr:colOff>9078614</xdr:colOff>
      <xdr:row>133</xdr:row>
      <xdr:rowOff>48177</xdr:rowOff>
    </xdr:to>
    <xdr:pic>
      <xdr:nvPicPr>
        <xdr:cNvPr id="13" name="Picture 12" descr="Image on how to select a row and copy new row for additional hazards" title="Instruction 9">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61975" y="20878800"/>
          <a:ext cx="9231014" cy="3953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247650</xdr:colOff>
      <xdr:row>1</xdr:row>
      <xdr:rowOff>26687</xdr:rowOff>
    </xdr:to>
    <xdr:pic>
      <xdr:nvPicPr>
        <xdr:cNvPr id="2" name="Picture 1" descr="Department of Education and Training Logo" title="Department of Education and Training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335000" cy="912512"/>
        </a:xfrm>
        <a:prstGeom prst="rect">
          <a:avLst/>
        </a:prstGeom>
      </xdr:spPr>
    </xdr:pic>
    <xdr:clientData/>
  </xdr:twoCellAnchor>
  <xdr:twoCellAnchor editAs="oneCell">
    <xdr:from>
      <xdr:col>10</xdr:col>
      <xdr:colOff>200025</xdr:colOff>
      <xdr:row>0</xdr:row>
      <xdr:rowOff>0</xdr:rowOff>
    </xdr:from>
    <xdr:to>
      <xdr:col>16</xdr:col>
      <xdr:colOff>19050</xdr:colOff>
      <xdr:row>1</xdr:row>
      <xdr:rowOff>28575</xdr:rowOff>
    </xdr:to>
    <xdr:pic>
      <xdr:nvPicPr>
        <xdr:cNvPr id="3" name="Picture 2" descr="Department of Education and Training Logo" title="Department of Education and Training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87375" y="0"/>
          <a:ext cx="6248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xdr:row>
      <xdr:rowOff>152400</xdr:rowOff>
    </xdr:from>
    <xdr:to>
      <xdr:col>16</xdr:col>
      <xdr:colOff>589670</xdr:colOff>
      <xdr:row>20</xdr:row>
      <xdr:rowOff>57151</xdr:rowOff>
    </xdr:to>
    <xdr:pic>
      <xdr:nvPicPr>
        <xdr:cNvPr id="2" name="Picture 1" descr="Description of risk matrix" title="Risk Matrix">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962025"/>
          <a:ext cx="10143245" cy="6200776"/>
        </a:xfrm>
        <a:prstGeom prst="rect">
          <a:avLst/>
        </a:prstGeom>
      </xdr:spPr>
    </xdr:pic>
    <xdr:clientData/>
  </xdr:twoCellAnchor>
  <xdr:twoCellAnchor editAs="oneCell">
    <xdr:from>
      <xdr:col>0</xdr:col>
      <xdr:colOff>0</xdr:colOff>
      <xdr:row>0</xdr:row>
      <xdr:rowOff>0</xdr:rowOff>
    </xdr:from>
    <xdr:to>
      <xdr:col>16</xdr:col>
      <xdr:colOff>466725</xdr:colOff>
      <xdr:row>4</xdr:row>
      <xdr:rowOff>29787</xdr:rowOff>
    </xdr:to>
    <xdr:pic>
      <xdr:nvPicPr>
        <xdr:cNvPr id="4" name="Picture 3" descr="Department of Education and Training Logo" title="Department of Education and Training Logo">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67925" cy="6774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F141"/>
  <sheetViews>
    <sheetView showGridLines="0" topLeftCell="A127" zoomScaleNormal="100" workbookViewId="0">
      <selection activeCell="B105" sqref="B105:C105"/>
    </sheetView>
  </sheetViews>
  <sheetFormatPr defaultRowHeight="12.75" x14ac:dyDescent="0.35"/>
  <cols>
    <col min="1" max="1" width="4.3984375" customWidth="1"/>
    <col min="2" max="2" width="6.265625" customWidth="1"/>
    <col min="3" max="3" width="152.86328125" customWidth="1"/>
  </cols>
  <sheetData>
    <row r="7" spans="2:3" ht="22.9" x14ac:dyDescent="0.35">
      <c r="B7" s="115" t="s">
        <v>9</v>
      </c>
      <c r="C7" s="116"/>
    </row>
    <row r="11" spans="2:3" ht="31.5" customHeight="1" x14ac:dyDescent="0.35">
      <c r="B11" s="113" t="s">
        <v>203</v>
      </c>
      <c r="C11" s="114"/>
    </row>
    <row r="40" spans="2:3" ht="13.9" x14ac:dyDescent="0.35">
      <c r="B40" s="112" t="s">
        <v>204</v>
      </c>
      <c r="C40" s="112"/>
    </row>
    <row r="41" spans="2:3" ht="18" customHeight="1" x14ac:dyDescent="0.35">
      <c r="B41" s="90"/>
      <c r="C41" s="90" t="s">
        <v>185</v>
      </c>
    </row>
    <row r="42" spans="2:3" ht="36.75" customHeight="1" x14ac:dyDescent="0.35">
      <c r="B42" s="91"/>
      <c r="C42" s="92" t="s">
        <v>186</v>
      </c>
    </row>
    <row r="43" spans="2:3" ht="39.75" customHeight="1" x14ac:dyDescent="0.35">
      <c r="B43" s="91"/>
      <c r="C43" s="92" t="s">
        <v>187</v>
      </c>
    </row>
    <row r="71" spans="2:3" ht="13.9" x14ac:dyDescent="0.35">
      <c r="B71" s="112" t="s">
        <v>205</v>
      </c>
      <c r="C71" s="114"/>
    </row>
    <row r="98" spans="2:3" ht="13.9" x14ac:dyDescent="0.35">
      <c r="B98" s="112" t="s">
        <v>206</v>
      </c>
      <c r="C98" s="112"/>
    </row>
    <row r="99" spans="2:3" ht="27" x14ac:dyDescent="0.35">
      <c r="B99" s="91"/>
      <c r="C99" s="92" t="s">
        <v>188</v>
      </c>
    </row>
    <row r="100" spans="2:3" ht="27" x14ac:dyDescent="0.35">
      <c r="B100" s="91"/>
      <c r="C100" s="92" t="s">
        <v>189</v>
      </c>
    </row>
    <row r="101" spans="2:3" ht="35.25" customHeight="1" x14ac:dyDescent="0.35">
      <c r="B101" s="113" t="s">
        <v>207</v>
      </c>
      <c r="C101" s="113"/>
    </row>
    <row r="102" spans="2:3" ht="13.9" x14ac:dyDescent="0.35">
      <c r="B102" s="112" t="s">
        <v>208</v>
      </c>
      <c r="C102" s="112"/>
    </row>
    <row r="103" spans="2:3" ht="27" x14ac:dyDescent="0.35">
      <c r="B103" s="91"/>
      <c r="C103" s="92" t="s">
        <v>190</v>
      </c>
    </row>
    <row r="104" spans="2:3" ht="13.9" x14ac:dyDescent="0.35">
      <c r="B104" s="112" t="s">
        <v>209</v>
      </c>
      <c r="C104" s="112"/>
    </row>
    <row r="105" spans="2:3" ht="13.9" x14ac:dyDescent="0.35">
      <c r="B105" s="112" t="s">
        <v>210</v>
      </c>
      <c r="C105" s="112"/>
    </row>
    <row r="106" spans="2:3" ht="13.5" x14ac:dyDescent="0.35">
      <c r="B106" s="91"/>
      <c r="C106" s="90" t="s">
        <v>191</v>
      </c>
    </row>
    <row r="107" spans="2:3" ht="13.5" x14ac:dyDescent="0.35">
      <c r="B107" s="91"/>
      <c r="C107" s="90" t="s">
        <v>192</v>
      </c>
    </row>
    <row r="108" spans="2:3" ht="13.5" x14ac:dyDescent="0.35">
      <c r="B108" s="91"/>
      <c r="C108" s="90" t="s">
        <v>193</v>
      </c>
    </row>
    <row r="135" spans="3:6" ht="15" x14ac:dyDescent="0.35">
      <c r="C135" s="93" t="s">
        <v>194</v>
      </c>
      <c r="D135" s="106" t="s">
        <v>195</v>
      </c>
      <c r="E135" s="106"/>
      <c r="F135" s="106"/>
    </row>
    <row r="141" spans="3:6" x14ac:dyDescent="0.35">
      <c r="D141" s="106"/>
      <c r="E141" s="106"/>
      <c r="F141" s="106"/>
    </row>
  </sheetData>
  <sheetProtection selectLockedCells="1" selectUnlockedCells="1"/>
  <mergeCells count="9">
    <mergeCell ref="B104:C104"/>
    <mergeCell ref="B105:C105"/>
    <mergeCell ref="B40:C40"/>
    <mergeCell ref="B11:C11"/>
    <mergeCell ref="B7:C7"/>
    <mergeCell ref="B71:C71"/>
    <mergeCell ref="B98:C98"/>
    <mergeCell ref="B101:C101"/>
    <mergeCell ref="B102:C102"/>
  </mergeCells>
  <pageMargins left="0.70866141732283472" right="0.70866141732283472" top="0.74803149606299213" bottom="0.74803149606299213" header="0.31496062992125984" footer="0.31496062992125984"/>
  <pageSetup paperSize="8" orientation="landscape" horizontalDpi="300" verticalDpi="300" r:id="rId1"/>
  <headerFooter>
    <oddFooter>&amp;LLast Updated: July 2018
Next Review: July 2020&amp;CDET-ESWU-04-2-11
THIS DOCUMENT IS UNCONTROLLED WHEN PRINTED&amp;RAuthorised by: Manager ESWU</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Q437"/>
  <sheetViews>
    <sheetView tabSelected="1" topLeftCell="A4" zoomScaleNormal="100" zoomScaleSheetLayoutView="100" workbookViewId="0">
      <selection activeCell="B6" sqref="B6"/>
    </sheetView>
  </sheetViews>
  <sheetFormatPr defaultColWidth="9.1328125" defaultRowHeight="10.15" x14ac:dyDescent="0.3"/>
  <cols>
    <col min="1" max="1" width="7.1328125" style="10" customWidth="1"/>
    <col min="2" max="2" width="11" style="10" customWidth="1"/>
    <col min="3" max="3" width="30.73046875" style="10" customWidth="1"/>
    <col min="4" max="4" width="10.265625" style="10" customWidth="1"/>
    <col min="5" max="5" width="9.86328125" style="10" customWidth="1"/>
    <col min="6" max="6" width="7.86328125" style="10" customWidth="1"/>
    <col min="7" max="7" width="10.59765625" style="10" customWidth="1"/>
    <col min="8" max="8" width="51.73046875" style="10" customWidth="1"/>
    <col min="9" max="9" width="46.59765625" style="10" customWidth="1"/>
    <col min="10" max="10" width="10.59765625" style="10" customWidth="1"/>
    <col min="11" max="11" width="9.3984375" style="10" customWidth="1"/>
    <col min="12" max="12" width="12" style="10" customWidth="1"/>
    <col min="13" max="13" width="36.73046875" style="10" customWidth="1"/>
    <col min="14" max="14" width="13.1328125" style="10" customWidth="1"/>
    <col min="15" max="15" width="14" style="10" customWidth="1"/>
    <col min="16" max="16" width="11.1328125" style="10" customWidth="1"/>
    <col min="17" max="16384" width="9.1328125" style="10"/>
  </cols>
  <sheetData>
    <row r="1" spans="1:17" ht="69.75" customHeight="1" x14ac:dyDescent="0.3"/>
    <row r="2" spans="1:17" ht="42" customHeight="1" x14ac:dyDescent="0.85">
      <c r="A2" s="75" t="s">
        <v>180</v>
      </c>
    </row>
    <row r="3" spans="1:17" x14ac:dyDescent="0.3">
      <c r="A3" s="96"/>
      <c r="B3" s="97"/>
      <c r="C3" s="97"/>
      <c r="D3" s="97"/>
      <c r="E3" s="117" t="s">
        <v>95</v>
      </c>
      <c r="F3" s="117"/>
      <c r="G3" s="117"/>
      <c r="H3" s="97"/>
      <c r="I3" s="97"/>
      <c r="J3" s="117" t="s">
        <v>26</v>
      </c>
      <c r="K3" s="117"/>
      <c r="L3" s="117"/>
      <c r="M3" s="97"/>
      <c r="N3" s="97"/>
      <c r="O3" s="96"/>
      <c r="P3" s="96"/>
    </row>
    <row r="4" spans="1:17" ht="26.25" customHeight="1" thickBot="1" x14ac:dyDescent="0.35">
      <c r="A4" s="101" t="s">
        <v>12</v>
      </c>
      <c r="B4" s="102" t="s">
        <v>24</v>
      </c>
      <c r="C4" s="102" t="s">
        <v>27</v>
      </c>
      <c r="D4" s="101" t="s">
        <v>22</v>
      </c>
      <c r="E4" s="94" t="s">
        <v>51</v>
      </c>
      <c r="F4" s="95" t="s">
        <v>52</v>
      </c>
      <c r="G4" s="98" t="s">
        <v>25</v>
      </c>
      <c r="H4" s="99" t="s">
        <v>181</v>
      </c>
      <c r="I4" s="100" t="s">
        <v>171</v>
      </c>
      <c r="J4" s="94" t="s">
        <v>51</v>
      </c>
      <c r="K4" s="95" t="s">
        <v>52</v>
      </c>
      <c r="L4" s="103" t="s">
        <v>28</v>
      </c>
      <c r="M4" s="100" t="s">
        <v>32</v>
      </c>
      <c r="N4" s="100" t="s">
        <v>31</v>
      </c>
      <c r="O4" s="100" t="s">
        <v>65</v>
      </c>
      <c r="P4" s="100" t="s">
        <v>80</v>
      </c>
      <c r="Q4" s="13"/>
    </row>
    <row r="5" spans="1:17" s="11" customFormat="1" ht="60.75" x14ac:dyDescent="0.35">
      <c r="A5" s="20"/>
      <c r="B5" s="30" t="s">
        <v>136</v>
      </c>
      <c r="C5" s="35" t="s">
        <v>111</v>
      </c>
      <c r="D5" s="34" t="s">
        <v>99</v>
      </c>
      <c r="E5" s="32" t="s">
        <v>58</v>
      </c>
      <c r="F5" s="19" t="s">
        <v>55</v>
      </c>
      <c r="G5" s="27" t="str">
        <f>IF(E5="",0,INDEX(Criteria!$A$5:$F$10,MATCH(F5,Criteria!$A$5:$A$10,),MATCH(E5,Criteria!$A$5:$F$5,)))</f>
        <v>HIGH</v>
      </c>
      <c r="H5" s="40" t="s">
        <v>110</v>
      </c>
      <c r="I5" s="39"/>
      <c r="J5" s="32" t="s">
        <v>58</v>
      </c>
      <c r="K5" s="19" t="s">
        <v>57</v>
      </c>
      <c r="L5" s="27" t="str">
        <f>IF(J5="","",INDEX(Criteria!$A$5:$F$10,MATCH(K5,Criteria!$A$5:$A$10,),MATCH(J5,Criteria!$A$5:$F$5,)))</f>
        <v>EXTREME</v>
      </c>
      <c r="M5" s="21"/>
      <c r="N5" s="39"/>
      <c r="O5" s="26"/>
      <c r="P5" s="56"/>
    </row>
    <row r="6" spans="1:17" s="11" customFormat="1" ht="202.5" x14ac:dyDescent="0.35">
      <c r="A6" s="23"/>
      <c r="B6" s="30" t="s">
        <v>11</v>
      </c>
      <c r="C6" s="74" t="s">
        <v>159</v>
      </c>
      <c r="D6" s="34" t="s">
        <v>138</v>
      </c>
      <c r="E6" s="33" t="s">
        <v>53</v>
      </c>
      <c r="F6" s="24" t="s">
        <v>55</v>
      </c>
      <c r="G6" s="27" t="str">
        <f>IF(E6="",0,INDEX(Criteria!$A$5:$F$10,MATCH(F6,Criteria!$A$5:$A$10,),MATCH(E6,Criteria!$A$5:$F$5,)))</f>
        <v>MEDIUM</v>
      </c>
      <c r="H6" s="61" t="s">
        <v>212</v>
      </c>
      <c r="I6" s="39"/>
      <c r="J6" s="32" t="s">
        <v>53</v>
      </c>
      <c r="K6" s="19" t="s">
        <v>57</v>
      </c>
      <c r="L6" s="27" t="str">
        <f>IF(J6="","",INDEX(Criteria!$A$5:$F$10,MATCH(K6,Criteria!$A$5:$A$10,),MATCH(J6,Criteria!$A$5:$F$5,)))</f>
        <v>HIGH</v>
      </c>
      <c r="M6" s="21"/>
      <c r="N6" s="39"/>
      <c r="O6" s="26"/>
      <c r="P6" s="56"/>
    </row>
    <row r="7" spans="1:17" s="11" customFormat="1" ht="50.65" x14ac:dyDescent="0.35">
      <c r="A7" s="20"/>
      <c r="B7" s="30" t="s">
        <v>34</v>
      </c>
      <c r="C7" s="35" t="s">
        <v>73</v>
      </c>
      <c r="D7" s="34" t="s">
        <v>138</v>
      </c>
      <c r="E7" s="32" t="s">
        <v>53</v>
      </c>
      <c r="F7" s="19" t="s">
        <v>57</v>
      </c>
      <c r="G7" s="27" t="str">
        <f>IF(E7="",0,INDEX(Criteria!$A$5:$F$10,MATCH(F7,Criteria!$A$5:$A$10,),MATCH(E7,Criteria!$A$5:$F$5,)))</f>
        <v>HIGH</v>
      </c>
      <c r="H7" s="40" t="s">
        <v>132</v>
      </c>
      <c r="I7" s="39"/>
      <c r="J7" s="32" t="s">
        <v>53</v>
      </c>
      <c r="K7" s="19" t="s">
        <v>57</v>
      </c>
      <c r="L7" s="27" t="str">
        <f>IF(J7="","",INDEX(Criteria!$A$5:$F$10,MATCH(K7,Criteria!$A$5:$A$10,),MATCH(J7,Criteria!$A$5:$F$5,)))</f>
        <v>HIGH</v>
      </c>
      <c r="M7" s="21"/>
      <c r="N7" s="39"/>
      <c r="O7" s="26"/>
      <c r="P7" s="56"/>
    </row>
    <row r="8" spans="1:17" ht="192.4" x14ac:dyDescent="0.3">
      <c r="A8" s="18"/>
      <c r="B8" s="29" t="s">
        <v>136</v>
      </c>
      <c r="C8" s="35" t="s">
        <v>144</v>
      </c>
      <c r="D8" s="24" t="s">
        <v>138</v>
      </c>
      <c r="E8" s="32" t="s">
        <v>53</v>
      </c>
      <c r="F8" s="19" t="s">
        <v>115</v>
      </c>
      <c r="G8" s="27" t="str">
        <f>IF(E8="",0,INDEX(Criteria!$A$5:$F$10,MATCH(F8,Criteria!$A$5:$A$10,),MATCH(E8,Criteria!$A$5:$F$5,)))</f>
        <v>EXTREME</v>
      </c>
      <c r="H8" s="41" t="s">
        <v>145</v>
      </c>
      <c r="I8" s="39"/>
      <c r="J8" s="32" t="s">
        <v>53</v>
      </c>
      <c r="K8" s="19" t="s">
        <v>57</v>
      </c>
      <c r="L8" s="27" t="str">
        <f>IF(J8="","",INDEX(Criteria!$A$5:$F$10,MATCH(K8,Criteria!$A$5:$A$10,),MATCH(J8,Criteria!$A$5:$F$5,)))</f>
        <v>HIGH</v>
      </c>
      <c r="M8" s="21"/>
      <c r="N8" s="39"/>
      <c r="O8" s="26"/>
      <c r="P8" s="56"/>
      <c r="Q8" s="11"/>
    </row>
    <row r="9" spans="1:17" s="11" customFormat="1" ht="101.25" x14ac:dyDescent="0.35">
      <c r="A9" s="20"/>
      <c r="B9" s="30" t="s">
        <v>34</v>
      </c>
      <c r="C9" s="35" t="s">
        <v>153</v>
      </c>
      <c r="D9" s="34" t="s">
        <v>122</v>
      </c>
      <c r="E9" s="32" t="s">
        <v>53</v>
      </c>
      <c r="F9" s="19" t="s">
        <v>115</v>
      </c>
      <c r="G9" s="27" t="str">
        <f>IF(E9="",0,INDEX(Criteria!$A$5:$F$10,MATCH(F9,Criteria!$A$5:$A$10,),MATCH(E9,Criteria!$A$5:$F$5,)))</f>
        <v>EXTREME</v>
      </c>
      <c r="H9" s="40" t="s">
        <v>154</v>
      </c>
      <c r="I9" s="39"/>
      <c r="J9" s="32" t="s">
        <v>53</v>
      </c>
      <c r="K9" s="19" t="s">
        <v>57</v>
      </c>
      <c r="L9" s="27" t="str">
        <f>IF(J9="","",INDEX(Criteria!$A$5:$F$10,MATCH(K9,Criteria!$A$5:$A$10,),MATCH(J9,Criteria!$A$5:$F$5,)))</f>
        <v>HIGH</v>
      </c>
      <c r="M9" s="21"/>
      <c r="N9" s="39"/>
      <c r="O9" s="26"/>
      <c r="P9" s="56"/>
    </row>
    <row r="10" spans="1:17" s="11" customFormat="1" ht="101.25" x14ac:dyDescent="0.35">
      <c r="A10" s="18"/>
      <c r="B10" s="29" t="s">
        <v>135</v>
      </c>
      <c r="C10" s="35" t="s">
        <v>163</v>
      </c>
      <c r="D10" s="29" t="s">
        <v>15</v>
      </c>
      <c r="E10" s="32" t="s">
        <v>58</v>
      </c>
      <c r="F10" s="19" t="s">
        <v>115</v>
      </c>
      <c r="G10" s="27" t="str">
        <f>IF(E10="",0,INDEX(Criteria!$A$5:$F$10,MATCH(F10,Criteria!$A$5:$A$10,),MATCH(E10,Criteria!$A$5:$F$5,)))</f>
        <v>EXTREME</v>
      </c>
      <c r="H10" s="44" t="s">
        <v>100</v>
      </c>
      <c r="I10" s="39"/>
      <c r="J10" s="32" t="s">
        <v>58</v>
      </c>
      <c r="K10" s="19" t="s">
        <v>55</v>
      </c>
      <c r="L10" s="27" t="str">
        <f>IF(J10="","",INDEX(Criteria!$A$5:$F$10,MATCH(K10,Criteria!$A$5:$A$10,),MATCH(J10,Criteria!$A$5:$F$5,)))</f>
        <v>HIGH</v>
      </c>
      <c r="M10" s="21"/>
      <c r="N10" s="39"/>
      <c r="O10" s="26"/>
      <c r="P10" s="56"/>
    </row>
    <row r="11" spans="1:17" ht="121.5" x14ac:dyDescent="0.3">
      <c r="A11" s="18"/>
      <c r="B11" s="29" t="s">
        <v>82</v>
      </c>
      <c r="C11" s="35" t="s">
        <v>131</v>
      </c>
      <c r="D11" s="36" t="s">
        <v>138</v>
      </c>
      <c r="E11" s="32" t="s">
        <v>114</v>
      </c>
      <c r="F11" s="19" t="s">
        <v>55</v>
      </c>
      <c r="G11" s="27" t="str">
        <f>IF(E11="",0,INDEX(Criteria!$A$5:$F$10,MATCH(F11,Criteria!$A$5:$A$10,),MATCH(E11,Criteria!$A$5:$F$5,)))</f>
        <v>LOW</v>
      </c>
      <c r="H11" s="41" t="s">
        <v>213</v>
      </c>
      <c r="I11" s="39"/>
      <c r="J11" s="32" t="s">
        <v>120</v>
      </c>
      <c r="K11" s="19" t="s">
        <v>116</v>
      </c>
      <c r="L11" s="27" t="str">
        <f>IF(J11="","",INDEX(Criteria!$A$5:$F$10,MATCH(K11,Criteria!$A$5:$A$10,),MATCH(J11,Criteria!$A$5:$F$5,)))</f>
        <v>MEDIUM</v>
      </c>
      <c r="M11" s="21"/>
      <c r="N11" s="39"/>
      <c r="O11" s="26"/>
      <c r="P11" s="56"/>
      <c r="Q11" s="11"/>
    </row>
    <row r="12" spans="1:17" ht="273.39999999999998" x14ac:dyDescent="0.3">
      <c r="A12" s="18"/>
      <c r="B12" s="29" t="s">
        <v>71</v>
      </c>
      <c r="C12" s="35" t="s">
        <v>172</v>
      </c>
      <c r="D12" s="36" t="s">
        <v>138</v>
      </c>
      <c r="E12" s="32" t="s">
        <v>53</v>
      </c>
      <c r="F12" s="19" t="s">
        <v>57</v>
      </c>
      <c r="G12" s="27" t="s">
        <v>96</v>
      </c>
      <c r="H12" s="41" t="s">
        <v>196</v>
      </c>
      <c r="I12" s="39"/>
      <c r="J12" s="32" t="s">
        <v>53</v>
      </c>
      <c r="K12" s="19" t="s">
        <v>56</v>
      </c>
      <c r="L12" s="27" t="s">
        <v>45</v>
      </c>
      <c r="M12" s="21"/>
      <c r="N12" s="39"/>
      <c r="O12" s="26"/>
      <c r="P12" s="56"/>
      <c r="Q12" s="11"/>
    </row>
    <row r="13" spans="1:17" s="11" customFormat="1" ht="60.75" x14ac:dyDescent="0.35">
      <c r="A13" s="20"/>
      <c r="B13" s="30" t="s">
        <v>136</v>
      </c>
      <c r="C13" s="35" t="s">
        <v>137</v>
      </c>
      <c r="D13" s="38" t="s">
        <v>138</v>
      </c>
      <c r="E13" s="32" t="s">
        <v>53</v>
      </c>
      <c r="F13" s="19" t="s">
        <v>57</v>
      </c>
      <c r="G13" s="27" t="str">
        <f>IF(E13="",0,INDEX(Criteria!$A$5:$F$10,MATCH(F13,Criteria!$A$5:$A$10,),MATCH(E13,Criteria!$A$5:$F$5,)))</f>
        <v>HIGH</v>
      </c>
      <c r="H13" s="42" t="s">
        <v>61</v>
      </c>
      <c r="I13" s="39"/>
      <c r="J13" s="32" t="s">
        <v>53</v>
      </c>
      <c r="K13" s="19" t="s">
        <v>56</v>
      </c>
      <c r="L13" s="27" t="str">
        <f>IF(J13="","",INDEX(Criteria!$A$5:$F$10,MATCH(K13,Criteria!$A$5:$A$10,),MATCH(J13,Criteria!$A$5:$F$5,)))</f>
        <v>MEDIUM</v>
      </c>
      <c r="M13" s="21"/>
      <c r="N13" s="39"/>
      <c r="O13" s="26"/>
      <c r="P13" s="56"/>
    </row>
    <row r="14" spans="1:17" s="11" customFormat="1" ht="50.65" x14ac:dyDescent="0.35">
      <c r="A14" s="20"/>
      <c r="B14" s="30" t="s">
        <v>136</v>
      </c>
      <c r="C14" s="28" t="s">
        <v>29</v>
      </c>
      <c r="D14" s="34" t="s">
        <v>138</v>
      </c>
      <c r="E14" s="32" t="s">
        <v>120</v>
      </c>
      <c r="F14" s="19" t="s">
        <v>57</v>
      </c>
      <c r="G14" s="27" t="str">
        <f>IF(E14="",0,INDEX(Criteria!$A$5:$F$10,MATCH(F14,Criteria!$A$5:$A$10,),MATCH(E14,Criteria!$A$5:$F$5,)))</f>
        <v>EXTREME</v>
      </c>
      <c r="H14" s="40" t="s">
        <v>146</v>
      </c>
      <c r="I14" s="39"/>
      <c r="J14" s="32" t="s">
        <v>120</v>
      </c>
      <c r="K14" s="19" t="s">
        <v>116</v>
      </c>
      <c r="L14" s="27" t="str">
        <f>IF(J14="","",INDEX(Criteria!$A$5:$F$10,MATCH(K14,Criteria!$A$5:$A$10,),MATCH(J14,Criteria!$A$5:$F$5,)))</f>
        <v>MEDIUM</v>
      </c>
      <c r="M14" s="21"/>
      <c r="N14" s="39"/>
      <c r="O14" s="26"/>
      <c r="P14" s="56"/>
    </row>
    <row r="15" spans="1:17" s="11" customFormat="1" ht="101.25" x14ac:dyDescent="0.35">
      <c r="A15" s="20"/>
      <c r="B15" s="30" t="s">
        <v>14</v>
      </c>
      <c r="C15" s="35" t="s">
        <v>147</v>
      </c>
      <c r="D15" s="34" t="s">
        <v>123</v>
      </c>
      <c r="E15" s="32" t="s">
        <v>53</v>
      </c>
      <c r="F15" s="19" t="s">
        <v>57</v>
      </c>
      <c r="G15" s="27" t="str">
        <f>IF(E15="",0,INDEX(Criteria!$A$5:$F$10,MATCH(F15,Criteria!$A$5:$A$10,),MATCH(E15,Criteria!$A$5:$F$5,)))</f>
        <v>HIGH</v>
      </c>
      <c r="H15" s="40" t="s">
        <v>148</v>
      </c>
      <c r="I15" s="39"/>
      <c r="J15" s="32" t="s">
        <v>53</v>
      </c>
      <c r="K15" s="19" t="s">
        <v>56</v>
      </c>
      <c r="L15" s="27" t="str">
        <f>IF(J15="","",INDEX(Criteria!$A$5:$F$10,MATCH(K15,Criteria!$A$5:$A$10,),MATCH(J15,Criteria!$A$5:$F$5,)))</f>
        <v>MEDIUM</v>
      </c>
      <c r="M15" s="21"/>
      <c r="N15" s="21"/>
      <c r="O15" s="26"/>
      <c r="P15" s="56"/>
    </row>
    <row r="16" spans="1:17" s="11" customFormat="1" ht="131.65" x14ac:dyDescent="0.35">
      <c r="A16" s="20"/>
      <c r="B16" s="21" t="s">
        <v>14</v>
      </c>
      <c r="C16" s="26" t="s">
        <v>72</v>
      </c>
      <c r="D16" s="22" t="s">
        <v>138</v>
      </c>
      <c r="E16" s="32" t="s">
        <v>58</v>
      </c>
      <c r="F16" s="19" t="s">
        <v>55</v>
      </c>
      <c r="G16" s="27" t="str">
        <f>IF(E16="",0,INDEX(Criteria!$A$5:$F$10,MATCH(F16,Criteria!$A$5:$A$10,),MATCH(E16,Criteria!$A$5:$F$5,)))</f>
        <v>HIGH</v>
      </c>
      <c r="H16" s="43" t="s">
        <v>214</v>
      </c>
      <c r="I16" s="39"/>
      <c r="J16" s="32" t="s">
        <v>58</v>
      </c>
      <c r="K16" s="19" t="s">
        <v>56</v>
      </c>
      <c r="L16" s="27" t="str">
        <f>IF(J16="","",INDEX(Criteria!$A$5:$F$10,MATCH(K16,Criteria!$A$5:$A$10,),MATCH(J16,Criteria!$A$5:$F$5,)))</f>
        <v>MEDIUM</v>
      </c>
      <c r="M16" s="21"/>
      <c r="N16" s="39"/>
      <c r="O16" s="26"/>
      <c r="P16" s="56"/>
    </row>
    <row r="17" spans="1:16" s="11" customFormat="1" ht="121.5" x14ac:dyDescent="0.35">
      <c r="A17" s="20"/>
      <c r="B17" s="30" t="s">
        <v>77</v>
      </c>
      <c r="C17" s="35" t="s">
        <v>149</v>
      </c>
      <c r="D17" s="34" t="s">
        <v>77</v>
      </c>
      <c r="E17" s="32" t="s">
        <v>120</v>
      </c>
      <c r="F17" s="19" t="s">
        <v>55</v>
      </c>
      <c r="G17" s="27" t="str">
        <f>IF(E17="",0,INDEX(Criteria!$A$5:$F$10,MATCH(F17,Criteria!$A$5:$A$10,),MATCH(E17,Criteria!$A$5:$F$5,)))</f>
        <v>EXTREME</v>
      </c>
      <c r="H17" s="40" t="s">
        <v>150</v>
      </c>
      <c r="I17" s="39"/>
      <c r="J17" s="32" t="s">
        <v>120</v>
      </c>
      <c r="K17" s="19" t="s">
        <v>116</v>
      </c>
      <c r="L17" s="27" t="str">
        <f>IF(J17="","",INDEX(Criteria!$A$5:$F$10,MATCH(K17,Criteria!$A$5:$A$10,),MATCH(J17,Criteria!$A$5:$F$5,)))</f>
        <v>MEDIUM</v>
      </c>
      <c r="M17" s="21"/>
      <c r="N17" s="39"/>
      <c r="O17" s="26"/>
      <c r="P17" s="56"/>
    </row>
    <row r="18" spans="1:16" customFormat="1" ht="212.65" x14ac:dyDescent="0.35">
      <c r="A18" s="20"/>
      <c r="B18" s="30" t="s">
        <v>37</v>
      </c>
      <c r="C18" s="35" t="s">
        <v>151</v>
      </c>
      <c r="D18" s="38" t="s">
        <v>138</v>
      </c>
      <c r="E18" s="32" t="s">
        <v>58</v>
      </c>
      <c r="F18" s="19" t="s">
        <v>55</v>
      </c>
      <c r="G18" s="27" t="str">
        <f>IF(E18="",0,INDEX(Criteria!$A$5:$F$10,MATCH(F18,Criteria!$A$5:$A$10,),MATCH(E18,Criteria!$A$5:$F$5,)))</f>
        <v>HIGH</v>
      </c>
      <c r="H18" s="43" t="s">
        <v>215</v>
      </c>
      <c r="I18" s="39"/>
      <c r="J18" s="32" t="s">
        <v>58</v>
      </c>
      <c r="K18" s="19" t="s">
        <v>56</v>
      </c>
      <c r="L18" s="27" t="str">
        <f>IF(J18="","",INDEX(Criteria!$A$5:$F$10,MATCH(K18,Criteria!$A$5:$A$10,),MATCH(J18,Criteria!$A$5:$F$5,)))</f>
        <v>MEDIUM</v>
      </c>
      <c r="M18" s="21"/>
      <c r="N18" s="39"/>
      <c r="O18" s="26"/>
      <c r="P18" s="56"/>
    </row>
    <row r="19" spans="1:16" ht="151.9" x14ac:dyDescent="0.3">
      <c r="A19" s="20"/>
      <c r="B19" s="30" t="s">
        <v>10</v>
      </c>
      <c r="C19" s="35" t="s">
        <v>139</v>
      </c>
      <c r="D19" s="34" t="s">
        <v>138</v>
      </c>
      <c r="E19" s="32" t="s">
        <v>120</v>
      </c>
      <c r="F19" s="19" t="s">
        <v>55</v>
      </c>
      <c r="G19" s="27" t="str">
        <f>IF(E19="",0,INDEX(Criteria!$A$5:$F$10,MATCH(F19,Criteria!$A$5:$A$10,),MATCH(E19,Criteria!$A$5:$F$5,)))</f>
        <v>EXTREME</v>
      </c>
      <c r="H19" s="40" t="s">
        <v>1</v>
      </c>
      <c r="I19" s="39"/>
      <c r="J19" s="32" t="s">
        <v>120</v>
      </c>
      <c r="K19" s="19" t="s">
        <v>116</v>
      </c>
      <c r="L19" s="27" t="str">
        <f>IF(J19="","",INDEX(Criteria!$A$5:$F$10,MATCH(K19,Criteria!$A$5:$A$10,),MATCH(J19,Criteria!$A$5:$F$5,)))</f>
        <v>MEDIUM</v>
      </c>
      <c r="M19" s="21"/>
      <c r="N19" s="39"/>
      <c r="O19" s="26"/>
      <c r="P19" s="56"/>
    </row>
    <row r="20" spans="1:16" s="11" customFormat="1" ht="81" x14ac:dyDescent="0.35">
      <c r="A20" s="20"/>
      <c r="B20" s="29" t="s">
        <v>34</v>
      </c>
      <c r="C20" s="35" t="s">
        <v>23</v>
      </c>
      <c r="D20" s="34" t="s">
        <v>138</v>
      </c>
      <c r="E20" s="32" t="s">
        <v>53</v>
      </c>
      <c r="F20" s="19" t="s">
        <v>57</v>
      </c>
      <c r="G20" s="27" t="str">
        <f>IF(E20="",0,INDEX(Criteria!$A$5:$F$10,MATCH(F20,Criteria!$A$5:$A$10,),MATCH(E20,Criteria!$A$5:$F$5,)))</f>
        <v>HIGH</v>
      </c>
      <c r="H20" s="40" t="s">
        <v>4</v>
      </c>
      <c r="I20" s="39"/>
      <c r="J20" s="32" t="s">
        <v>53</v>
      </c>
      <c r="K20" s="19" t="s">
        <v>56</v>
      </c>
      <c r="L20" s="27" t="str">
        <f>IF(J20="","",INDEX(Criteria!$A$5:$F$10,MATCH(K20,Criteria!$A$5:$A$10,),MATCH(J20,Criteria!$A$5:$F$5,)))</f>
        <v>MEDIUM</v>
      </c>
      <c r="M20" s="21"/>
      <c r="N20" s="39"/>
      <c r="O20" s="26"/>
      <c r="P20" s="56"/>
    </row>
    <row r="21" spans="1:16" s="11" customFormat="1" ht="101.25" x14ac:dyDescent="0.35">
      <c r="A21" s="20"/>
      <c r="B21" s="29" t="s">
        <v>34</v>
      </c>
      <c r="C21" s="35" t="s">
        <v>152</v>
      </c>
      <c r="D21" s="30" t="s">
        <v>15</v>
      </c>
      <c r="E21" s="32" t="s">
        <v>58</v>
      </c>
      <c r="F21" s="19" t="s">
        <v>57</v>
      </c>
      <c r="G21" s="27" t="str">
        <f>IF(E21="",0,INDEX(Criteria!$A$5:$F$10,MATCH(F21,Criteria!$A$5:$A$10,),MATCH(E21,Criteria!$A$5:$F$5,)))</f>
        <v>EXTREME</v>
      </c>
      <c r="H21" s="40" t="s">
        <v>133</v>
      </c>
      <c r="I21" s="39"/>
      <c r="J21" s="32" t="s">
        <v>58</v>
      </c>
      <c r="K21" s="19" t="s">
        <v>56</v>
      </c>
      <c r="L21" s="27" t="str">
        <f>IF(J21="","",INDEX(Criteria!$A$5:$F$10,MATCH(K21,Criteria!$A$5:$A$10,),MATCH(J21,Criteria!$A$5:$F$5,)))</f>
        <v>MEDIUM</v>
      </c>
      <c r="M21" s="21"/>
      <c r="N21" s="39"/>
      <c r="O21" s="26"/>
      <c r="P21" s="56"/>
    </row>
    <row r="22" spans="1:16" s="11" customFormat="1" ht="101.25" x14ac:dyDescent="0.35">
      <c r="A22" s="20"/>
      <c r="B22" s="30" t="s">
        <v>81</v>
      </c>
      <c r="C22" s="35" t="s">
        <v>140</v>
      </c>
      <c r="D22" s="34" t="s">
        <v>38</v>
      </c>
      <c r="E22" s="32" t="s">
        <v>53</v>
      </c>
      <c r="F22" s="19" t="s">
        <v>57</v>
      </c>
      <c r="G22" s="27" t="str">
        <f>IF(E22="",0,INDEX(Criteria!$A$5:$F$10,MATCH(F22,Criteria!$A$5:$A$10,),MATCH(E22,Criteria!$A$5:$F$5,)))</f>
        <v>HIGH</v>
      </c>
      <c r="H22" s="42" t="s">
        <v>105</v>
      </c>
      <c r="I22" s="39"/>
      <c r="J22" s="32" t="s">
        <v>53</v>
      </c>
      <c r="K22" s="19" t="s">
        <v>56</v>
      </c>
      <c r="L22" s="27" t="str">
        <f>IF(J22="","",INDEX(Criteria!$A$5:$F$10,MATCH(K22,Criteria!$A$5:$A$10,),MATCH(J22,Criteria!$A$5:$F$5,)))</f>
        <v>MEDIUM</v>
      </c>
      <c r="M22" s="21"/>
      <c r="N22" s="39"/>
      <c r="O22" s="26"/>
      <c r="P22" s="56"/>
    </row>
    <row r="23" spans="1:16" s="11" customFormat="1" ht="232.9" x14ac:dyDescent="0.35">
      <c r="A23" s="20"/>
      <c r="B23" s="30" t="s">
        <v>88</v>
      </c>
      <c r="C23" s="35" t="s">
        <v>155</v>
      </c>
      <c r="D23" s="34" t="s">
        <v>138</v>
      </c>
      <c r="E23" s="32" t="s">
        <v>120</v>
      </c>
      <c r="F23" s="19" t="s">
        <v>55</v>
      </c>
      <c r="G23" s="27" t="str">
        <f>IF(E23="",0,INDEX(Criteria!$A$5:$F$10,MATCH(F23,Criteria!$A$5:$A$10,),MATCH(E23,Criteria!$A$5:$F$5,)))</f>
        <v>EXTREME</v>
      </c>
      <c r="H23" s="40" t="s">
        <v>216</v>
      </c>
      <c r="I23" s="39"/>
      <c r="J23" s="32" t="s">
        <v>120</v>
      </c>
      <c r="K23" s="19" t="s">
        <v>116</v>
      </c>
      <c r="L23" s="27" t="str">
        <f>IF(J23="","",INDEX(Criteria!$A$5:$F$10,MATCH(K23,Criteria!$A$5:$A$10,),MATCH(J23,Criteria!$A$5:$F$5,)))</f>
        <v>MEDIUM</v>
      </c>
      <c r="M23" s="21"/>
      <c r="N23" s="21"/>
      <c r="O23" s="26"/>
      <c r="P23" s="56"/>
    </row>
    <row r="24" spans="1:16" s="12" customFormat="1" ht="263.25" x14ac:dyDescent="0.35">
      <c r="A24" s="39"/>
      <c r="B24" s="21" t="s">
        <v>88</v>
      </c>
      <c r="C24" s="26" t="s">
        <v>156</v>
      </c>
      <c r="D24" s="22" t="s">
        <v>36</v>
      </c>
      <c r="E24" s="32" t="s">
        <v>120</v>
      </c>
      <c r="F24" s="19" t="s">
        <v>55</v>
      </c>
      <c r="G24" s="27" t="str">
        <f>IF(E24="",0,INDEX(Criteria!$A$5:$F$10,MATCH(F24,Criteria!$A$5:$A$10,),MATCH(E24,Criteria!$A$5:$F$5,)))</f>
        <v>EXTREME</v>
      </c>
      <c r="H24" s="40" t="s">
        <v>157</v>
      </c>
      <c r="I24" s="39"/>
      <c r="J24" s="32" t="s">
        <v>120</v>
      </c>
      <c r="K24" s="19" t="s">
        <v>116</v>
      </c>
      <c r="L24" s="27" t="str">
        <f>IF(J24="","",INDEX(Criteria!$A$5:$F$10,MATCH(K24,Criteria!$A$5:$A$10,),MATCH(J24,Criteria!$A$5:$F$5,)))</f>
        <v>MEDIUM</v>
      </c>
      <c r="M24" s="21"/>
      <c r="N24" s="39"/>
      <c r="O24" s="26"/>
      <c r="P24" s="56"/>
    </row>
    <row r="25" spans="1:16" s="11" customFormat="1" ht="182.25" x14ac:dyDescent="0.35">
      <c r="A25" s="20"/>
      <c r="B25" s="30" t="s">
        <v>30</v>
      </c>
      <c r="C25" s="35" t="s">
        <v>158</v>
      </c>
      <c r="D25" s="34" t="s">
        <v>79</v>
      </c>
      <c r="E25" s="32" t="s">
        <v>58</v>
      </c>
      <c r="F25" s="19" t="s">
        <v>57</v>
      </c>
      <c r="G25" s="27" t="str">
        <f>IF(E25="",0,INDEX(Criteria!$A$5:$F$10,MATCH(F25,Criteria!$A$5:$A$10,),MATCH(E25,Criteria!$A$5:$F$5,)))</f>
        <v>EXTREME</v>
      </c>
      <c r="H25" s="42" t="s">
        <v>107</v>
      </c>
      <c r="I25" s="39"/>
      <c r="J25" s="32" t="s">
        <v>58</v>
      </c>
      <c r="K25" s="19" t="s">
        <v>116</v>
      </c>
      <c r="L25" s="27" t="str">
        <f>IF(J25="","",INDEX(Criteria!$A$5:$F$10,MATCH(K25,Criteria!$A$5:$A$10,),MATCH(J25,Criteria!$A$5:$F$5,)))</f>
        <v>MEDIUM</v>
      </c>
      <c r="M25" s="21"/>
      <c r="N25" s="39"/>
      <c r="O25" s="26"/>
      <c r="P25" s="56"/>
    </row>
    <row r="26" spans="1:16" customFormat="1" ht="293.64999999999998" x14ac:dyDescent="0.35">
      <c r="A26" s="20"/>
      <c r="B26" s="29" t="s">
        <v>49</v>
      </c>
      <c r="C26" s="35" t="s">
        <v>177</v>
      </c>
      <c r="D26" s="34" t="s">
        <v>138</v>
      </c>
      <c r="E26" s="32" t="s">
        <v>53</v>
      </c>
      <c r="F26" s="19" t="s">
        <v>115</v>
      </c>
      <c r="G26" s="27" t="str">
        <f>IF(E26="",0,INDEX(Criteria!$A$5:$F$10,MATCH(F26,Criteria!$A$5:$A$10,),MATCH(E26,Criteria!$A$5:$F$5,)))</f>
        <v>EXTREME</v>
      </c>
      <c r="H26" s="40" t="s">
        <v>178</v>
      </c>
      <c r="I26" s="39"/>
      <c r="J26" s="32" t="s">
        <v>53</v>
      </c>
      <c r="K26" s="19" t="s">
        <v>56</v>
      </c>
      <c r="L26" s="27" t="str">
        <f>IF(J26="","",INDEX(Criteria!$A$5:$F$10,MATCH(K26,Criteria!$A$5:$A$10,),MATCH(J26,Criteria!$A$5:$F$5,)))</f>
        <v>MEDIUM</v>
      </c>
      <c r="M26" s="21"/>
      <c r="N26" s="39"/>
      <c r="O26" s="26"/>
      <c r="P26" s="56"/>
    </row>
    <row r="27" spans="1:16" s="11" customFormat="1" ht="324" x14ac:dyDescent="0.35">
      <c r="A27" s="20"/>
      <c r="B27" s="34" t="s">
        <v>11</v>
      </c>
      <c r="C27" s="35" t="s">
        <v>6</v>
      </c>
      <c r="D27" s="37" t="s">
        <v>7</v>
      </c>
      <c r="E27" s="32" t="s">
        <v>58</v>
      </c>
      <c r="F27" s="19" t="s">
        <v>55</v>
      </c>
      <c r="G27" s="27" t="str">
        <f>IF(E27="",0,INDEX(Criteria!$A$5:$F$10,MATCH(F27,Criteria!$A$5:$A$10,),MATCH(E27,Criteria!$A$5:$F$5,)))</f>
        <v>HIGH</v>
      </c>
      <c r="H27" s="61" t="s">
        <v>217</v>
      </c>
      <c r="I27" s="53"/>
      <c r="J27" s="32" t="s">
        <v>58</v>
      </c>
      <c r="K27" s="19" t="s">
        <v>116</v>
      </c>
      <c r="L27" s="27" t="str">
        <f>IF(J27="","",INDEX(Criteria!$A$5:$F$10,MATCH(K27,Criteria!$A$5:$A$10,),MATCH(J27,Criteria!$A$5:$F$5,)))</f>
        <v>MEDIUM</v>
      </c>
      <c r="M27" s="30"/>
      <c r="N27" s="53"/>
      <c r="O27" s="35"/>
      <c r="P27" s="54"/>
    </row>
    <row r="28" spans="1:16" s="11" customFormat="1" ht="91.15" x14ac:dyDescent="0.35">
      <c r="A28" s="20"/>
      <c r="B28" s="30" t="s">
        <v>35</v>
      </c>
      <c r="C28" s="35" t="s">
        <v>19</v>
      </c>
      <c r="D28" s="34" t="s">
        <v>18</v>
      </c>
      <c r="E28" s="32" t="s">
        <v>120</v>
      </c>
      <c r="F28" s="19" t="s">
        <v>55</v>
      </c>
      <c r="G28" s="27" t="str">
        <f>IF(E28="",0,INDEX(Criteria!$A$5:$F$10,MATCH(F28,Criteria!$A$5:$A$10,),MATCH(E28,Criteria!$A$5:$F$5,)))</f>
        <v>EXTREME</v>
      </c>
      <c r="H28" s="40" t="s">
        <v>160</v>
      </c>
      <c r="I28" s="39"/>
      <c r="J28" s="32" t="s">
        <v>120</v>
      </c>
      <c r="K28" s="19" t="s">
        <v>116</v>
      </c>
      <c r="L28" s="27" t="str">
        <f>IF(J28="","",INDEX(Criteria!$A$5:$F$10,MATCH(K28,Criteria!$A$5:$A$10,),MATCH(J28,Criteria!$A$5:$F$5,)))</f>
        <v>MEDIUM</v>
      </c>
      <c r="M28" s="21"/>
      <c r="N28" s="39"/>
      <c r="O28" s="26"/>
      <c r="P28" s="56"/>
    </row>
    <row r="29" spans="1:16" s="11" customFormat="1" ht="101.25" x14ac:dyDescent="0.35">
      <c r="A29" s="20"/>
      <c r="B29" s="30" t="s">
        <v>35</v>
      </c>
      <c r="C29" s="35" t="s">
        <v>161</v>
      </c>
      <c r="D29" s="34" t="s">
        <v>13</v>
      </c>
      <c r="E29" s="32" t="s">
        <v>58</v>
      </c>
      <c r="F29" s="19" t="s">
        <v>55</v>
      </c>
      <c r="G29" s="27" t="str">
        <f>IF(E29="",0,INDEX(Criteria!$A$5:$F$10,MATCH(F29,Criteria!$A$5:$A$10,),MATCH(E29,Criteria!$A$5:$F$5,)))</f>
        <v>HIGH</v>
      </c>
      <c r="H29" s="40" t="s">
        <v>117</v>
      </c>
      <c r="I29" s="39"/>
      <c r="J29" s="32" t="s">
        <v>58</v>
      </c>
      <c r="K29" s="19" t="s">
        <v>116</v>
      </c>
      <c r="L29" s="27" t="str">
        <f>IF(J29="","",INDEX(Criteria!$A$5:$F$10,MATCH(K29,Criteria!$A$5:$A$10,),MATCH(J29,Criteria!$A$5:$F$5,)))</f>
        <v>MEDIUM</v>
      </c>
      <c r="M29" s="21"/>
      <c r="N29" s="39"/>
      <c r="O29" s="26"/>
      <c r="P29" s="56"/>
    </row>
    <row r="30" spans="1:16" s="11" customFormat="1" ht="81" x14ac:dyDescent="0.3">
      <c r="A30" s="20"/>
      <c r="B30" s="21" t="s">
        <v>75</v>
      </c>
      <c r="C30" s="26" t="s">
        <v>60</v>
      </c>
      <c r="D30" s="22" t="s">
        <v>59</v>
      </c>
      <c r="E30" s="32" t="s">
        <v>58</v>
      </c>
      <c r="F30" s="19" t="s">
        <v>55</v>
      </c>
      <c r="G30" s="27" t="str">
        <f>IF(E30="",0,INDEX(Criteria!$A$5:$F$10,MATCH(F30,Criteria!$A$5:$A$10,),MATCH(E30,Criteria!$A$5:$F$5,)))</f>
        <v>HIGH</v>
      </c>
      <c r="H30" s="40" t="s">
        <v>0</v>
      </c>
      <c r="I30" s="39"/>
      <c r="J30" s="46" t="s">
        <v>58</v>
      </c>
      <c r="K30" s="47" t="s">
        <v>56</v>
      </c>
      <c r="L30" s="27" t="str">
        <f>IF(J30="","",INDEX(Criteria!$A$5:$F$10,MATCH(K30,Criteria!$A$5:$A$10,),MATCH(J30,Criteria!$A$5:$F$5,)))</f>
        <v>MEDIUM</v>
      </c>
      <c r="M30" s="21"/>
      <c r="N30" s="57"/>
      <c r="O30" s="58"/>
      <c r="P30" s="59"/>
    </row>
    <row r="31" spans="1:16" s="11" customFormat="1" ht="232.9" x14ac:dyDescent="0.35">
      <c r="A31" s="20"/>
      <c r="B31" s="30" t="s">
        <v>71</v>
      </c>
      <c r="C31" s="35" t="s">
        <v>170</v>
      </c>
      <c r="D31" s="34" t="s">
        <v>138</v>
      </c>
      <c r="E31" s="32" t="s">
        <v>53</v>
      </c>
      <c r="F31" s="25" t="s">
        <v>57</v>
      </c>
      <c r="G31" s="27" t="str">
        <f>IF(E31="",0,INDEX(Criteria!$A$5:$F$10,MATCH(F31,Criteria!$A$5:$A$10,),MATCH(E31,Criteria!$A$5:$F$5,)))</f>
        <v>HIGH</v>
      </c>
      <c r="H31" s="40" t="s">
        <v>197</v>
      </c>
      <c r="I31" s="39"/>
      <c r="J31" s="32" t="s">
        <v>53</v>
      </c>
      <c r="K31" s="19" t="s">
        <v>56</v>
      </c>
      <c r="L31" s="27" t="str">
        <f>IF(J31="","",INDEX(Criteria!$A$5:$F$10,MATCH(K31,Criteria!$A$5:$A$10,),MATCH(J31,Criteria!$A$5:$F$5,)))</f>
        <v>MEDIUM</v>
      </c>
      <c r="M31" s="21"/>
      <c r="N31" s="39"/>
      <c r="O31" s="26"/>
      <c r="P31" s="56"/>
    </row>
    <row r="32" spans="1:16" s="12" customFormat="1" ht="151.9" x14ac:dyDescent="0.35">
      <c r="A32" s="20"/>
      <c r="B32" s="29" t="s">
        <v>48</v>
      </c>
      <c r="C32" s="35" t="s">
        <v>108</v>
      </c>
      <c r="D32" s="30" t="s">
        <v>15</v>
      </c>
      <c r="E32" s="32" t="s">
        <v>54</v>
      </c>
      <c r="F32" s="19" t="s">
        <v>57</v>
      </c>
      <c r="G32" s="27" t="str">
        <f>IF(E32="",0,INDEX(Criteria!$A$5:$F$10,MATCH(F32,Criteria!$A$5:$A$10,),MATCH(E32,Criteria!$A$5:$F$5,)))</f>
        <v>MEDIUM</v>
      </c>
      <c r="H32" s="40" t="s">
        <v>162</v>
      </c>
      <c r="I32" s="39"/>
      <c r="J32" s="32" t="s">
        <v>54</v>
      </c>
      <c r="K32" s="19" t="s">
        <v>55</v>
      </c>
      <c r="L32" s="27" t="str">
        <f>IF(J32="","",INDEX(Criteria!$A$5:$F$10,MATCH(K32,Criteria!$A$5:$A$10,),MATCH(J32,Criteria!$A$5:$F$5,)))</f>
        <v>MEDIUM</v>
      </c>
      <c r="M32" s="21"/>
      <c r="N32" s="39"/>
      <c r="O32" s="26"/>
      <c r="P32" s="56"/>
    </row>
    <row r="33" spans="1:17" s="11" customFormat="1" ht="70.900000000000006" x14ac:dyDescent="0.35">
      <c r="A33" s="18"/>
      <c r="B33" s="29" t="s">
        <v>97</v>
      </c>
      <c r="C33" s="35" t="s">
        <v>98</v>
      </c>
      <c r="D33" s="24" t="s">
        <v>138</v>
      </c>
      <c r="E33" s="32" t="s">
        <v>53</v>
      </c>
      <c r="F33" s="19" t="s">
        <v>55</v>
      </c>
      <c r="G33" s="27" t="str">
        <f>IF(E33="",0,INDEX(Criteria!$A$5:$F$10,MATCH(F33,Criteria!$A$5:$A$10,),MATCH(E33,Criteria!$A$5:$F$5,)))</f>
        <v>MEDIUM</v>
      </c>
      <c r="H33" s="42" t="s">
        <v>8</v>
      </c>
      <c r="I33" s="39"/>
      <c r="J33" s="32" t="s">
        <v>53</v>
      </c>
      <c r="K33" s="19" t="s">
        <v>56</v>
      </c>
      <c r="L33" s="27" t="str">
        <f>IF(J33="","",INDEX(Criteria!$A$5:$F$10,MATCH(K33,Criteria!$A$5:$A$10,),MATCH(J33,Criteria!$A$5:$F$5,)))</f>
        <v>MEDIUM</v>
      </c>
      <c r="M33" s="21"/>
      <c r="N33" s="39"/>
      <c r="O33" s="26"/>
      <c r="P33" s="56"/>
    </row>
    <row r="34" spans="1:17" s="11" customFormat="1" ht="212.65" x14ac:dyDescent="0.35">
      <c r="A34" s="18"/>
      <c r="B34" s="29" t="s">
        <v>78</v>
      </c>
      <c r="C34" s="35" t="s">
        <v>164</v>
      </c>
      <c r="D34" s="24" t="s">
        <v>138</v>
      </c>
      <c r="E34" s="32" t="s">
        <v>53</v>
      </c>
      <c r="F34" s="19" t="s">
        <v>115</v>
      </c>
      <c r="G34" s="27" t="str">
        <f>IF(E34="",0,INDEX(Criteria!$A$5:$F$10,MATCH(F34,Criteria!$A$5:$A$10,),MATCH(E34,Criteria!$A$5:$F$5,)))</f>
        <v>EXTREME</v>
      </c>
      <c r="H34" s="45" t="s">
        <v>165</v>
      </c>
      <c r="I34" s="39"/>
      <c r="J34" s="32" t="s">
        <v>53</v>
      </c>
      <c r="K34" s="19" t="s">
        <v>55</v>
      </c>
      <c r="L34" s="27" t="str">
        <f>IF(J34="","",INDEX(Criteria!$A$5:$F$10,MATCH(K34,Criteria!$A$5:$A$10,),MATCH(J34,Criteria!$A$5:$F$5,)))</f>
        <v>MEDIUM</v>
      </c>
      <c r="M34" s="21"/>
      <c r="N34" s="60"/>
      <c r="O34" s="26"/>
      <c r="P34" s="56"/>
    </row>
    <row r="35" spans="1:17" ht="91.15" x14ac:dyDescent="0.3">
      <c r="A35" s="20"/>
      <c r="B35" s="30" t="s">
        <v>76</v>
      </c>
      <c r="C35" s="35" t="s">
        <v>166</v>
      </c>
      <c r="D35" s="34" t="s">
        <v>17</v>
      </c>
      <c r="E35" s="32" t="s">
        <v>120</v>
      </c>
      <c r="F35" s="19" t="s">
        <v>57</v>
      </c>
      <c r="G35" s="27" t="str">
        <f>IF(E35="",0,INDEX(Criteria!$A$5:$F$10,MATCH(F35,Criteria!$A$5:$A$10,),MATCH(E35,Criteria!$A$5:$F$5,)))</f>
        <v>EXTREME</v>
      </c>
      <c r="H35" s="44" t="s">
        <v>167</v>
      </c>
      <c r="I35" s="39"/>
      <c r="J35" s="32" t="s">
        <v>120</v>
      </c>
      <c r="K35" s="19" t="s">
        <v>116</v>
      </c>
      <c r="L35" s="27" t="str">
        <f>IF(J35="","",INDEX(Criteria!$A$5:$F$10,MATCH(K35,Criteria!$A$5:$A$10,),MATCH(J35,Criteria!$A$5:$F$5,)))</f>
        <v>MEDIUM</v>
      </c>
      <c r="M35" s="21"/>
      <c r="N35" s="60"/>
      <c r="O35" s="26"/>
      <c r="P35" s="56"/>
    </row>
    <row r="36" spans="1:17" ht="243" x14ac:dyDescent="0.3">
      <c r="A36" s="18"/>
      <c r="B36" s="29" t="s">
        <v>33</v>
      </c>
      <c r="C36" s="35" t="s">
        <v>168</v>
      </c>
      <c r="D36" s="36" t="s">
        <v>138</v>
      </c>
      <c r="E36" s="32" t="s">
        <v>120</v>
      </c>
      <c r="F36" s="19" t="s">
        <v>55</v>
      </c>
      <c r="G36" s="27" t="str">
        <f>IF(E36="",0,INDEX(Criteria!$A$5:$F$10,MATCH(F36,Criteria!$A$5:$A$10,),MATCH(E36,Criteria!$A$5:$F$5,)))</f>
        <v>EXTREME</v>
      </c>
      <c r="H36" s="41" t="s">
        <v>169</v>
      </c>
      <c r="I36" s="39"/>
      <c r="J36" s="32" t="s">
        <v>120</v>
      </c>
      <c r="K36" s="19" t="s">
        <v>116</v>
      </c>
      <c r="L36" s="27" t="str">
        <f>IF(J36="","",INDEX(Criteria!$A$5:$F$10,MATCH(K36,Criteria!$A$5:$A$10,),MATCH(J36,Criteria!$A$5:$F$5,)))</f>
        <v>MEDIUM</v>
      </c>
      <c r="M36" s="21"/>
      <c r="N36" s="39"/>
      <c r="O36" s="26"/>
      <c r="P36" s="56"/>
      <c r="Q36" s="11"/>
    </row>
    <row r="37" spans="1:17" s="11" customFormat="1" ht="121.5" x14ac:dyDescent="0.35">
      <c r="A37" s="20"/>
      <c r="B37" s="29" t="s">
        <v>50</v>
      </c>
      <c r="C37" s="35" t="s">
        <v>134</v>
      </c>
      <c r="D37" s="34" t="s">
        <v>138</v>
      </c>
      <c r="E37" s="32" t="s">
        <v>53</v>
      </c>
      <c r="F37" s="19" t="s">
        <v>55</v>
      </c>
      <c r="G37" s="27" t="str">
        <f>IF(E37="",0,INDEX(Criteria!$A$5:$F$10,MATCH(F37,Criteria!$A$5:$A$10,),MATCH(E37,Criteria!$A$5:$F$5,)))</f>
        <v>MEDIUM</v>
      </c>
      <c r="H37" s="42" t="s">
        <v>5</v>
      </c>
      <c r="I37" s="39"/>
      <c r="J37" s="32" t="s">
        <v>53</v>
      </c>
      <c r="K37" s="19" t="s">
        <v>116</v>
      </c>
      <c r="L37" s="27" t="str">
        <f>IF(J37="","",INDEX(Criteria!$A$5:$F$10,MATCH(K37,Criteria!$A$5:$A$10,),MATCH(J37,Criteria!$A$5:$F$5,)))</f>
        <v>LOW</v>
      </c>
      <c r="M37" s="21"/>
      <c r="N37" s="39"/>
      <c r="O37" s="26"/>
      <c r="P37" s="56"/>
    </row>
    <row r="38" spans="1:17" x14ac:dyDescent="0.3">
      <c r="I38" s="55"/>
      <c r="M38" s="55"/>
      <c r="N38" s="55"/>
      <c r="O38" s="55"/>
      <c r="P38" s="55"/>
    </row>
    <row r="39" spans="1:17" x14ac:dyDescent="0.3">
      <c r="I39" s="55"/>
      <c r="M39" s="55"/>
      <c r="N39" s="55"/>
      <c r="O39" s="55"/>
      <c r="P39" s="55"/>
    </row>
    <row r="40" spans="1:17" x14ac:dyDescent="0.3">
      <c r="I40" s="55"/>
      <c r="M40" s="55"/>
      <c r="N40" s="55"/>
      <c r="O40" s="55"/>
      <c r="P40" s="55"/>
    </row>
    <row r="41" spans="1:17" x14ac:dyDescent="0.3">
      <c r="I41" s="55"/>
      <c r="M41" s="55"/>
      <c r="N41" s="55"/>
      <c r="O41" s="55"/>
      <c r="P41" s="55"/>
    </row>
    <row r="42" spans="1:17" x14ac:dyDescent="0.3">
      <c r="I42" s="55"/>
      <c r="M42" s="55"/>
      <c r="N42" s="55"/>
      <c r="O42" s="55"/>
      <c r="P42" s="55"/>
    </row>
    <row r="43" spans="1:17" x14ac:dyDescent="0.3">
      <c r="I43" s="55"/>
      <c r="M43" s="55"/>
      <c r="N43" s="55"/>
      <c r="O43" s="55"/>
      <c r="P43" s="55"/>
    </row>
    <row r="44" spans="1:17" x14ac:dyDescent="0.3">
      <c r="I44" s="55"/>
      <c r="M44" s="55"/>
      <c r="N44" s="55"/>
      <c r="O44" s="55"/>
      <c r="P44" s="55"/>
    </row>
    <row r="45" spans="1:17" x14ac:dyDescent="0.3">
      <c r="I45" s="55"/>
      <c r="M45" s="55"/>
      <c r="N45" s="55"/>
      <c r="O45" s="55"/>
      <c r="P45" s="55"/>
    </row>
    <row r="46" spans="1:17" x14ac:dyDescent="0.3">
      <c r="I46" s="55"/>
      <c r="M46" s="55"/>
      <c r="N46" s="55"/>
      <c r="O46" s="55"/>
      <c r="P46" s="55"/>
    </row>
    <row r="47" spans="1:17" x14ac:dyDescent="0.3">
      <c r="I47" s="55"/>
      <c r="M47" s="55"/>
      <c r="N47" s="55"/>
      <c r="O47" s="55"/>
      <c r="P47" s="55"/>
    </row>
    <row r="48" spans="1:17" x14ac:dyDescent="0.3">
      <c r="I48" s="55"/>
      <c r="M48" s="55"/>
      <c r="N48" s="55"/>
      <c r="O48" s="55"/>
      <c r="P48" s="55"/>
    </row>
    <row r="49" spans="9:16" x14ac:dyDescent="0.3">
      <c r="I49" s="55"/>
      <c r="M49" s="55"/>
      <c r="N49" s="55"/>
      <c r="O49" s="55"/>
      <c r="P49" s="55"/>
    </row>
    <row r="50" spans="9:16" x14ac:dyDescent="0.3">
      <c r="I50" s="55"/>
      <c r="M50" s="55"/>
      <c r="N50" s="55"/>
      <c r="O50" s="55"/>
      <c r="P50" s="55"/>
    </row>
    <row r="51" spans="9:16" x14ac:dyDescent="0.3">
      <c r="I51" s="55"/>
      <c r="M51" s="55"/>
      <c r="N51" s="55"/>
      <c r="O51" s="55"/>
      <c r="P51" s="55"/>
    </row>
    <row r="52" spans="9:16" x14ac:dyDescent="0.3">
      <c r="I52" s="55"/>
      <c r="M52" s="55"/>
      <c r="N52" s="55"/>
      <c r="O52" s="55"/>
      <c r="P52" s="55"/>
    </row>
    <row r="53" spans="9:16" x14ac:dyDescent="0.3">
      <c r="I53" s="55"/>
      <c r="M53" s="55"/>
      <c r="N53" s="55"/>
      <c r="O53" s="55"/>
      <c r="P53" s="55"/>
    </row>
    <row r="54" spans="9:16" x14ac:dyDescent="0.3">
      <c r="I54" s="55"/>
      <c r="M54" s="55"/>
      <c r="N54" s="55"/>
      <c r="O54" s="55"/>
      <c r="P54" s="55"/>
    </row>
    <row r="55" spans="9:16" x14ac:dyDescent="0.3">
      <c r="I55" s="55"/>
      <c r="M55" s="55"/>
      <c r="N55" s="55"/>
      <c r="O55" s="55"/>
      <c r="P55" s="55"/>
    </row>
    <row r="56" spans="9:16" x14ac:dyDescent="0.3">
      <c r="I56" s="55"/>
      <c r="M56" s="55"/>
      <c r="N56" s="55"/>
      <c r="O56" s="55"/>
      <c r="P56" s="55"/>
    </row>
    <row r="57" spans="9:16" x14ac:dyDescent="0.3">
      <c r="I57" s="55"/>
      <c r="M57" s="55"/>
      <c r="N57" s="55"/>
      <c r="O57" s="55"/>
      <c r="P57" s="55"/>
    </row>
    <row r="58" spans="9:16" x14ac:dyDescent="0.3">
      <c r="I58" s="55"/>
      <c r="M58" s="55"/>
      <c r="N58" s="55"/>
      <c r="O58" s="55"/>
      <c r="P58" s="55"/>
    </row>
    <row r="59" spans="9:16" x14ac:dyDescent="0.3">
      <c r="I59" s="55"/>
      <c r="M59" s="55"/>
      <c r="N59" s="55"/>
      <c r="O59" s="55"/>
      <c r="P59" s="55"/>
    </row>
    <row r="60" spans="9:16" x14ac:dyDescent="0.3">
      <c r="I60" s="55"/>
      <c r="M60" s="55"/>
      <c r="N60" s="55"/>
      <c r="O60" s="55"/>
      <c r="P60" s="55"/>
    </row>
    <row r="61" spans="9:16" x14ac:dyDescent="0.3">
      <c r="I61" s="55"/>
      <c r="M61" s="55"/>
      <c r="N61" s="55"/>
      <c r="O61" s="55"/>
      <c r="P61" s="55"/>
    </row>
    <row r="62" spans="9:16" x14ac:dyDescent="0.3">
      <c r="I62" s="55"/>
      <c r="M62" s="55"/>
      <c r="N62" s="55"/>
      <c r="O62" s="55"/>
      <c r="P62" s="55"/>
    </row>
    <row r="63" spans="9:16" x14ac:dyDescent="0.3">
      <c r="I63" s="55"/>
      <c r="M63" s="55"/>
      <c r="N63" s="55"/>
      <c r="O63" s="55"/>
      <c r="P63" s="55"/>
    </row>
    <row r="64" spans="9:16" x14ac:dyDescent="0.3">
      <c r="I64" s="55"/>
      <c r="M64" s="55"/>
      <c r="N64" s="55"/>
      <c r="O64" s="55"/>
      <c r="P64" s="55"/>
    </row>
    <row r="65" spans="9:16" x14ac:dyDescent="0.3">
      <c r="I65" s="55"/>
      <c r="M65" s="55"/>
      <c r="N65" s="55"/>
      <c r="O65" s="55"/>
      <c r="P65" s="55"/>
    </row>
    <row r="66" spans="9:16" x14ac:dyDescent="0.3">
      <c r="I66" s="55"/>
      <c r="M66" s="55"/>
      <c r="N66" s="55"/>
      <c r="O66" s="55"/>
      <c r="P66" s="55"/>
    </row>
    <row r="67" spans="9:16" x14ac:dyDescent="0.3">
      <c r="I67" s="55"/>
      <c r="M67" s="55"/>
      <c r="N67" s="55"/>
      <c r="O67" s="55"/>
      <c r="P67" s="55"/>
    </row>
    <row r="68" spans="9:16" x14ac:dyDescent="0.3">
      <c r="I68" s="55"/>
      <c r="M68" s="55"/>
      <c r="N68" s="55"/>
      <c r="O68" s="55"/>
      <c r="P68" s="55"/>
    </row>
    <row r="69" spans="9:16" x14ac:dyDescent="0.3">
      <c r="I69" s="55"/>
      <c r="M69" s="55"/>
      <c r="N69" s="55"/>
      <c r="O69" s="55"/>
      <c r="P69" s="55"/>
    </row>
    <row r="70" spans="9:16" x14ac:dyDescent="0.3">
      <c r="I70" s="55"/>
      <c r="M70" s="55"/>
      <c r="N70" s="55"/>
      <c r="O70" s="55"/>
      <c r="P70" s="55"/>
    </row>
    <row r="71" spans="9:16" x14ac:dyDescent="0.3">
      <c r="I71" s="55"/>
      <c r="M71" s="55"/>
      <c r="N71" s="55"/>
      <c r="O71" s="55"/>
      <c r="P71" s="55"/>
    </row>
    <row r="72" spans="9:16" x14ac:dyDescent="0.3">
      <c r="I72" s="55"/>
      <c r="M72" s="55"/>
      <c r="N72" s="55"/>
      <c r="O72" s="55"/>
      <c r="P72" s="55"/>
    </row>
    <row r="73" spans="9:16" x14ac:dyDescent="0.3">
      <c r="I73" s="55"/>
      <c r="M73" s="55"/>
      <c r="N73" s="55"/>
      <c r="O73" s="55"/>
      <c r="P73" s="55"/>
    </row>
    <row r="74" spans="9:16" x14ac:dyDescent="0.3">
      <c r="I74" s="55"/>
      <c r="M74" s="55"/>
      <c r="N74" s="55"/>
      <c r="O74" s="55"/>
      <c r="P74" s="55"/>
    </row>
    <row r="75" spans="9:16" x14ac:dyDescent="0.3">
      <c r="I75" s="55"/>
      <c r="M75" s="55"/>
      <c r="N75" s="55"/>
      <c r="O75" s="55"/>
      <c r="P75" s="55"/>
    </row>
    <row r="76" spans="9:16" x14ac:dyDescent="0.3">
      <c r="I76" s="55"/>
      <c r="M76" s="55"/>
      <c r="N76" s="55"/>
      <c r="O76" s="55"/>
      <c r="P76" s="55"/>
    </row>
    <row r="77" spans="9:16" x14ac:dyDescent="0.3">
      <c r="I77" s="55"/>
      <c r="M77" s="55"/>
      <c r="N77" s="55"/>
      <c r="O77" s="55"/>
      <c r="P77" s="55"/>
    </row>
    <row r="78" spans="9:16" x14ac:dyDescent="0.3">
      <c r="I78" s="55"/>
      <c r="M78" s="55"/>
      <c r="N78" s="55"/>
      <c r="O78" s="55"/>
      <c r="P78" s="55"/>
    </row>
    <row r="79" spans="9:16" x14ac:dyDescent="0.3">
      <c r="I79" s="55"/>
      <c r="M79" s="55"/>
      <c r="N79" s="55"/>
      <c r="O79" s="55"/>
      <c r="P79" s="55"/>
    </row>
    <row r="80" spans="9:16" x14ac:dyDescent="0.3">
      <c r="I80" s="55"/>
      <c r="M80" s="55"/>
      <c r="N80" s="55"/>
      <c r="O80" s="55"/>
      <c r="P80" s="55"/>
    </row>
    <row r="81" spans="9:16" x14ac:dyDescent="0.3">
      <c r="I81" s="55"/>
      <c r="M81" s="55"/>
      <c r="N81" s="55"/>
      <c r="O81" s="55"/>
      <c r="P81" s="55"/>
    </row>
    <row r="82" spans="9:16" x14ac:dyDescent="0.3">
      <c r="I82" s="55"/>
      <c r="M82" s="55"/>
      <c r="N82" s="55"/>
      <c r="O82" s="55"/>
      <c r="P82" s="55"/>
    </row>
    <row r="83" spans="9:16" x14ac:dyDescent="0.3">
      <c r="I83" s="55"/>
      <c r="M83" s="55"/>
      <c r="N83" s="55"/>
      <c r="O83" s="55"/>
      <c r="P83" s="55"/>
    </row>
    <row r="84" spans="9:16" x14ac:dyDescent="0.3">
      <c r="I84" s="55"/>
      <c r="M84" s="55"/>
      <c r="N84" s="55"/>
      <c r="O84" s="55"/>
      <c r="P84" s="55"/>
    </row>
    <row r="85" spans="9:16" x14ac:dyDescent="0.3">
      <c r="I85" s="55"/>
      <c r="M85" s="55"/>
      <c r="N85" s="55"/>
      <c r="O85" s="55"/>
      <c r="P85" s="55"/>
    </row>
    <row r="86" spans="9:16" x14ac:dyDescent="0.3">
      <c r="I86" s="55"/>
      <c r="M86" s="55"/>
      <c r="N86" s="55"/>
      <c r="O86" s="55"/>
      <c r="P86" s="55"/>
    </row>
    <row r="87" spans="9:16" x14ac:dyDescent="0.3">
      <c r="I87" s="55"/>
      <c r="M87" s="55"/>
      <c r="N87" s="55"/>
      <c r="O87" s="55"/>
      <c r="P87" s="55"/>
    </row>
    <row r="88" spans="9:16" x14ac:dyDescent="0.3">
      <c r="I88" s="55"/>
      <c r="M88" s="55"/>
      <c r="N88" s="55"/>
      <c r="O88" s="55"/>
      <c r="P88" s="55"/>
    </row>
    <row r="89" spans="9:16" x14ac:dyDescent="0.3">
      <c r="I89" s="55"/>
      <c r="M89" s="55"/>
      <c r="N89" s="55"/>
      <c r="O89" s="55"/>
      <c r="P89" s="55"/>
    </row>
    <row r="90" spans="9:16" x14ac:dyDescent="0.3">
      <c r="I90" s="55"/>
      <c r="M90" s="55"/>
      <c r="N90" s="55"/>
      <c r="O90" s="55"/>
      <c r="P90" s="55"/>
    </row>
    <row r="91" spans="9:16" x14ac:dyDescent="0.3">
      <c r="I91" s="55"/>
      <c r="M91" s="55"/>
      <c r="N91" s="55"/>
      <c r="O91" s="55"/>
      <c r="P91" s="55"/>
    </row>
    <row r="92" spans="9:16" x14ac:dyDescent="0.3">
      <c r="I92" s="55"/>
      <c r="M92" s="55"/>
      <c r="N92" s="55"/>
      <c r="O92" s="55"/>
      <c r="P92" s="55"/>
    </row>
    <row r="93" spans="9:16" x14ac:dyDescent="0.3">
      <c r="I93" s="55"/>
      <c r="M93" s="55"/>
      <c r="N93" s="55"/>
      <c r="O93" s="55"/>
      <c r="P93" s="55"/>
    </row>
    <row r="94" spans="9:16" x14ac:dyDescent="0.3">
      <c r="I94" s="55"/>
      <c r="M94" s="55"/>
      <c r="N94" s="55"/>
      <c r="O94" s="55"/>
      <c r="P94" s="55"/>
    </row>
    <row r="95" spans="9:16" x14ac:dyDescent="0.3">
      <c r="I95" s="55"/>
      <c r="M95" s="55"/>
      <c r="N95" s="55"/>
      <c r="O95" s="55"/>
      <c r="P95" s="55"/>
    </row>
    <row r="96" spans="9:16" x14ac:dyDescent="0.3">
      <c r="I96" s="55"/>
      <c r="M96" s="55"/>
      <c r="N96" s="55"/>
      <c r="O96" s="55"/>
      <c r="P96" s="55"/>
    </row>
    <row r="97" spans="9:16" x14ac:dyDescent="0.3">
      <c r="I97" s="55"/>
      <c r="M97" s="55"/>
      <c r="N97" s="55"/>
      <c r="O97" s="55"/>
      <c r="P97" s="55"/>
    </row>
    <row r="98" spans="9:16" x14ac:dyDescent="0.3">
      <c r="I98" s="55"/>
      <c r="M98" s="55"/>
      <c r="N98" s="55"/>
      <c r="O98" s="55"/>
      <c r="P98" s="55"/>
    </row>
    <row r="99" spans="9:16" x14ac:dyDescent="0.3">
      <c r="I99" s="55"/>
      <c r="M99" s="55"/>
      <c r="N99" s="55"/>
      <c r="O99" s="55"/>
      <c r="P99" s="55"/>
    </row>
    <row r="100" spans="9:16" x14ac:dyDescent="0.3">
      <c r="I100" s="55"/>
      <c r="M100" s="55"/>
      <c r="N100" s="55"/>
      <c r="O100" s="55"/>
      <c r="P100" s="55"/>
    </row>
    <row r="101" spans="9:16" x14ac:dyDescent="0.3">
      <c r="I101" s="55"/>
      <c r="M101" s="55"/>
      <c r="N101" s="55"/>
      <c r="O101" s="55"/>
      <c r="P101" s="55"/>
    </row>
    <row r="102" spans="9:16" x14ac:dyDescent="0.3">
      <c r="I102" s="55"/>
      <c r="M102" s="55"/>
      <c r="N102" s="55"/>
      <c r="O102" s="55"/>
      <c r="P102" s="55"/>
    </row>
    <row r="103" spans="9:16" x14ac:dyDescent="0.3">
      <c r="I103" s="55"/>
      <c r="M103" s="55"/>
      <c r="N103" s="55"/>
      <c r="O103" s="55"/>
      <c r="P103" s="55"/>
    </row>
    <row r="104" spans="9:16" x14ac:dyDescent="0.3">
      <c r="I104" s="55"/>
      <c r="M104" s="55"/>
      <c r="N104" s="55"/>
      <c r="O104" s="55"/>
      <c r="P104" s="55"/>
    </row>
    <row r="105" spans="9:16" x14ac:dyDescent="0.3">
      <c r="I105" s="55"/>
      <c r="M105" s="55"/>
      <c r="N105" s="55"/>
      <c r="O105" s="55"/>
      <c r="P105" s="55"/>
    </row>
    <row r="106" spans="9:16" x14ac:dyDescent="0.3">
      <c r="I106" s="55"/>
      <c r="M106" s="55"/>
      <c r="N106" s="55"/>
      <c r="O106" s="55"/>
      <c r="P106" s="55"/>
    </row>
    <row r="107" spans="9:16" x14ac:dyDescent="0.3">
      <c r="I107" s="55"/>
      <c r="M107" s="55"/>
      <c r="N107" s="55"/>
      <c r="O107" s="55"/>
      <c r="P107" s="55"/>
    </row>
    <row r="108" spans="9:16" x14ac:dyDescent="0.3">
      <c r="I108" s="55"/>
      <c r="M108" s="55"/>
      <c r="N108" s="55"/>
      <c r="O108" s="55"/>
      <c r="P108" s="55"/>
    </row>
    <row r="109" spans="9:16" x14ac:dyDescent="0.3">
      <c r="I109" s="55"/>
      <c r="M109" s="55"/>
      <c r="N109" s="55"/>
      <c r="O109" s="55"/>
      <c r="P109" s="55"/>
    </row>
    <row r="110" spans="9:16" x14ac:dyDescent="0.3">
      <c r="I110" s="55"/>
      <c r="M110" s="55"/>
      <c r="N110" s="55"/>
      <c r="O110" s="55"/>
      <c r="P110" s="55"/>
    </row>
    <row r="111" spans="9:16" x14ac:dyDescent="0.3">
      <c r="I111" s="55"/>
      <c r="M111" s="55"/>
      <c r="N111" s="55"/>
      <c r="O111" s="55"/>
      <c r="P111" s="55"/>
    </row>
    <row r="112" spans="9:16" x14ac:dyDescent="0.3">
      <c r="I112" s="55"/>
      <c r="M112" s="55"/>
      <c r="N112" s="55"/>
      <c r="O112" s="55"/>
      <c r="P112" s="55"/>
    </row>
    <row r="113" spans="9:16" x14ac:dyDescent="0.3">
      <c r="I113" s="55"/>
      <c r="M113" s="55"/>
      <c r="N113" s="55"/>
      <c r="O113" s="55"/>
      <c r="P113" s="55"/>
    </row>
    <row r="114" spans="9:16" x14ac:dyDescent="0.3">
      <c r="I114" s="55"/>
      <c r="M114" s="55"/>
      <c r="N114" s="55"/>
      <c r="O114" s="55"/>
      <c r="P114" s="55"/>
    </row>
    <row r="115" spans="9:16" x14ac:dyDescent="0.3">
      <c r="I115" s="55"/>
      <c r="M115" s="55"/>
      <c r="N115" s="55"/>
      <c r="O115" s="55"/>
      <c r="P115" s="55"/>
    </row>
    <row r="116" spans="9:16" x14ac:dyDescent="0.3">
      <c r="I116" s="55"/>
      <c r="M116" s="55"/>
      <c r="N116" s="55"/>
      <c r="O116" s="55"/>
      <c r="P116" s="55"/>
    </row>
    <row r="117" spans="9:16" x14ac:dyDescent="0.3">
      <c r="I117" s="55"/>
      <c r="M117" s="55"/>
      <c r="N117" s="55"/>
      <c r="O117" s="55"/>
      <c r="P117" s="55"/>
    </row>
    <row r="118" spans="9:16" x14ac:dyDescent="0.3">
      <c r="I118" s="55"/>
      <c r="M118" s="55"/>
      <c r="N118" s="55"/>
      <c r="O118" s="55"/>
      <c r="P118" s="55"/>
    </row>
    <row r="119" spans="9:16" x14ac:dyDescent="0.3">
      <c r="I119" s="55"/>
      <c r="M119" s="55"/>
      <c r="N119" s="55"/>
      <c r="O119" s="55"/>
      <c r="P119" s="55"/>
    </row>
    <row r="120" spans="9:16" x14ac:dyDescent="0.3">
      <c r="I120" s="55"/>
      <c r="M120" s="55"/>
      <c r="N120" s="55"/>
      <c r="O120" s="55"/>
      <c r="P120" s="55"/>
    </row>
    <row r="121" spans="9:16" x14ac:dyDescent="0.3">
      <c r="I121" s="55"/>
      <c r="M121" s="55"/>
      <c r="N121" s="55"/>
      <c r="O121" s="55"/>
      <c r="P121" s="55"/>
    </row>
    <row r="122" spans="9:16" x14ac:dyDescent="0.3">
      <c r="I122" s="55"/>
      <c r="M122" s="55"/>
      <c r="N122" s="55"/>
      <c r="O122" s="55"/>
      <c r="P122" s="55"/>
    </row>
    <row r="123" spans="9:16" x14ac:dyDescent="0.3">
      <c r="I123" s="55"/>
      <c r="M123" s="55"/>
      <c r="N123" s="55"/>
      <c r="O123" s="55"/>
      <c r="P123" s="55"/>
    </row>
    <row r="124" spans="9:16" x14ac:dyDescent="0.3">
      <c r="I124" s="55"/>
      <c r="M124" s="55"/>
      <c r="N124" s="55"/>
      <c r="O124" s="55"/>
      <c r="P124" s="55"/>
    </row>
    <row r="125" spans="9:16" x14ac:dyDescent="0.3">
      <c r="I125" s="55"/>
      <c r="M125" s="55"/>
      <c r="N125" s="55"/>
      <c r="O125" s="55"/>
      <c r="P125" s="55"/>
    </row>
    <row r="126" spans="9:16" x14ac:dyDescent="0.3">
      <c r="I126" s="55"/>
      <c r="M126" s="55"/>
      <c r="N126" s="55"/>
      <c r="O126" s="55"/>
      <c r="P126" s="55"/>
    </row>
    <row r="127" spans="9:16" x14ac:dyDescent="0.3">
      <c r="I127" s="55"/>
      <c r="M127" s="55"/>
      <c r="N127" s="55"/>
      <c r="O127" s="55"/>
      <c r="P127" s="55"/>
    </row>
    <row r="128" spans="9:16" x14ac:dyDescent="0.3">
      <c r="I128" s="55"/>
      <c r="M128" s="55"/>
      <c r="N128" s="55"/>
      <c r="O128" s="55"/>
      <c r="P128" s="55"/>
    </row>
    <row r="129" spans="9:16" x14ac:dyDescent="0.3">
      <c r="I129" s="55"/>
      <c r="M129" s="55"/>
      <c r="N129" s="55"/>
      <c r="O129" s="55"/>
      <c r="P129" s="55"/>
    </row>
    <row r="130" spans="9:16" x14ac:dyDescent="0.3">
      <c r="I130" s="55"/>
      <c r="M130" s="55"/>
      <c r="N130" s="55"/>
      <c r="O130" s="55"/>
      <c r="P130" s="55"/>
    </row>
    <row r="131" spans="9:16" x14ac:dyDescent="0.3">
      <c r="I131" s="55"/>
      <c r="M131" s="55"/>
      <c r="N131" s="55"/>
      <c r="O131" s="55"/>
      <c r="P131" s="55"/>
    </row>
    <row r="132" spans="9:16" x14ac:dyDescent="0.3">
      <c r="I132" s="55"/>
      <c r="M132" s="55"/>
      <c r="N132" s="55"/>
      <c r="O132" s="55"/>
      <c r="P132" s="55"/>
    </row>
    <row r="133" spans="9:16" x14ac:dyDescent="0.3">
      <c r="I133" s="55"/>
      <c r="M133" s="55"/>
      <c r="N133" s="55"/>
      <c r="O133" s="55"/>
      <c r="P133" s="55"/>
    </row>
    <row r="134" spans="9:16" x14ac:dyDescent="0.3">
      <c r="I134" s="55"/>
      <c r="M134" s="55"/>
      <c r="N134" s="55"/>
      <c r="O134" s="55"/>
      <c r="P134" s="55"/>
    </row>
    <row r="135" spans="9:16" x14ac:dyDescent="0.3">
      <c r="I135" s="55"/>
      <c r="M135" s="55"/>
      <c r="N135" s="55"/>
      <c r="O135" s="55"/>
      <c r="P135" s="55"/>
    </row>
    <row r="136" spans="9:16" x14ac:dyDescent="0.3">
      <c r="I136" s="55"/>
      <c r="M136" s="55"/>
      <c r="N136" s="55"/>
      <c r="O136" s="55"/>
      <c r="P136" s="55"/>
    </row>
    <row r="137" spans="9:16" x14ac:dyDescent="0.3">
      <c r="I137" s="55"/>
      <c r="M137" s="55"/>
      <c r="N137" s="55"/>
      <c r="O137" s="55"/>
      <c r="P137" s="55"/>
    </row>
    <row r="138" spans="9:16" x14ac:dyDescent="0.3">
      <c r="I138" s="55"/>
      <c r="M138" s="55"/>
      <c r="N138" s="55"/>
      <c r="O138" s="55"/>
      <c r="P138" s="55"/>
    </row>
    <row r="139" spans="9:16" x14ac:dyDescent="0.3">
      <c r="I139" s="55"/>
      <c r="M139" s="55"/>
      <c r="N139" s="55"/>
      <c r="O139" s="55"/>
      <c r="P139" s="55"/>
    </row>
    <row r="140" spans="9:16" x14ac:dyDescent="0.3">
      <c r="I140" s="55"/>
      <c r="M140" s="55"/>
      <c r="N140" s="55"/>
      <c r="O140" s="55"/>
      <c r="P140" s="55"/>
    </row>
    <row r="141" spans="9:16" x14ac:dyDescent="0.3">
      <c r="I141" s="55"/>
      <c r="M141" s="55"/>
      <c r="N141" s="55"/>
      <c r="O141" s="55"/>
      <c r="P141" s="55"/>
    </row>
    <row r="142" spans="9:16" x14ac:dyDescent="0.3">
      <c r="I142" s="55"/>
      <c r="M142" s="55"/>
      <c r="N142" s="55"/>
      <c r="O142" s="55"/>
      <c r="P142" s="55"/>
    </row>
    <row r="143" spans="9:16" x14ac:dyDescent="0.3">
      <c r="I143" s="55"/>
      <c r="M143" s="55"/>
      <c r="N143" s="55"/>
      <c r="O143" s="55"/>
      <c r="P143" s="55"/>
    </row>
    <row r="144" spans="9:16" x14ac:dyDescent="0.3">
      <c r="I144" s="55"/>
      <c r="M144" s="55"/>
      <c r="N144" s="55"/>
      <c r="O144" s="55"/>
      <c r="P144" s="55"/>
    </row>
    <row r="145" spans="9:16" x14ac:dyDescent="0.3">
      <c r="I145" s="55"/>
      <c r="M145" s="55"/>
      <c r="N145" s="55"/>
      <c r="O145" s="55"/>
      <c r="P145" s="55"/>
    </row>
    <row r="146" spans="9:16" x14ac:dyDescent="0.3">
      <c r="I146" s="55"/>
      <c r="M146" s="55"/>
      <c r="N146" s="55"/>
      <c r="O146" s="55"/>
      <c r="P146" s="55"/>
    </row>
    <row r="147" spans="9:16" x14ac:dyDescent="0.3">
      <c r="I147" s="55"/>
      <c r="M147" s="55"/>
      <c r="N147" s="55"/>
      <c r="O147" s="55"/>
      <c r="P147" s="55"/>
    </row>
    <row r="148" spans="9:16" x14ac:dyDescent="0.3">
      <c r="I148" s="55"/>
      <c r="M148" s="55"/>
      <c r="N148" s="55"/>
      <c r="O148" s="55"/>
      <c r="P148" s="55"/>
    </row>
    <row r="149" spans="9:16" x14ac:dyDescent="0.3">
      <c r="I149" s="55"/>
      <c r="M149" s="55"/>
      <c r="N149" s="55"/>
      <c r="O149" s="55"/>
      <c r="P149" s="55"/>
    </row>
    <row r="150" spans="9:16" x14ac:dyDescent="0.3">
      <c r="I150" s="55"/>
      <c r="M150" s="55"/>
      <c r="N150" s="55"/>
      <c r="O150" s="55"/>
      <c r="P150" s="55"/>
    </row>
    <row r="151" spans="9:16" x14ac:dyDescent="0.3">
      <c r="I151" s="55"/>
      <c r="M151" s="55"/>
      <c r="N151" s="55"/>
      <c r="O151" s="55"/>
      <c r="P151" s="55"/>
    </row>
    <row r="152" spans="9:16" x14ac:dyDescent="0.3">
      <c r="I152" s="55"/>
      <c r="M152" s="55"/>
      <c r="N152" s="55"/>
      <c r="O152" s="55"/>
      <c r="P152" s="55"/>
    </row>
    <row r="153" spans="9:16" x14ac:dyDescent="0.3">
      <c r="I153" s="55"/>
      <c r="M153" s="55"/>
      <c r="N153" s="55"/>
      <c r="O153" s="55"/>
      <c r="P153" s="55"/>
    </row>
    <row r="154" spans="9:16" x14ac:dyDescent="0.3">
      <c r="I154" s="55"/>
      <c r="M154" s="55"/>
      <c r="N154" s="55"/>
      <c r="O154" s="55"/>
      <c r="P154" s="55"/>
    </row>
    <row r="155" spans="9:16" x14ac:dyDescent="0.3">
      <c r="I155" s="55"/>
      <c r="M155" s="55"/>
      <c r="N155" s="55"/>
      <c r="O155" s="55"/>
      <c r="P155" s="55"/>
    </row>
    <row r="156" spans="9:16" x14ac:dyDescent="0.3">
      <c r="I156" s="55"/>
      <c r="M156" s="55"/>
      <c r="N156" s="55"/>
      <c r="O156" s="55"/>
      <c r="P156" s="55"/>
    </row>
    <row r="157" spans="9:16" x14ac:dyDescent="0.3">
      <c r="I157" s="55"/>
      <c r="M157" s="55"/>
      <c r="N157" s="55"/>
      <c r="O157" s="55"/>
      <c r="P157" s="55"/>
    </row>
    <row r="158" spans="9:16" x14ac:dyDescent="0.3">
      <c r="I158" s="55"/>
      <c r="M158" s="55"/>
      <c r="N158" s="55"/>
      <c r="O158" s="55"/>
      <c r="P158" s="55"/>
    </row>
    <row r="159" spans="9:16" x14ac:dyDescent="0.3">
      <c r="I159" s="55"/>
      <c r="M159" s="55"/>
      <c r="N159" s="55"/>
      <c r="O159" s="55"/>
      <c r="P159" s="55"/>
    </row>
    <row r="160" spans="9:16" x14ac:dyDescent="0.3">
      <c r="I160" s="55"/>
      <c r="M160" s="55"/>
      <c r="N160" s="55"/>
      <c r="O160" s="55"/>
      <c r="P160" s="55"/>
    </row>
    <row r="161" spans="9:16" x14ac:dyDescent="0.3">
      <c r="I161" s="55"/>
      <c r="M161" s="55"/>
      <c r="N161" s="55"/>
      <c r="O161" s="55"/>
      <c r="P161" s="55"/>
    </row>
    <row r="162" spans="9:16" x14ac:dyDescent="0.3">
      <c r="I162" s="55"/>
      <c r="M162" s="55"/>
      <c r="N162" s="55"/>
      <c r="O162" s="55"/>
      <c r="P162" s="55"/>
    </row>
    <row r="163" spans="9:16" x14ac:dyDescent="0.3">
      <c r="I163" s="55"/>
      <c r="M163" s="55"/>
      <c r="N163" s="55"/>
      <c r="O163" s="55"/>
      <c r="P163" s="55"/>
    </row>
    <row r="164" spans="9:16" x14ac:dyDescent="0.3">
      <c r="I164" s="55"/>
      <c r="M164" s="55"/>
      <c r="N164" s="55"/>
      <c r="O164" s="55"/>
      <c r="P164" s="55"/>
    </row>
    <row r="165" spans="9:16" x14ac:dyDescent="0.3">
      <c r="I165" s="55"/>
      <c r="M165" s="55"/>
      <c r="N165" s="55"/>
      <c r="O165" s="55"/>
      <c r="P165" s="55"/>
    </row>
    <row r="166" spans="9:16" x14ac:dyDescent="0.3">
      <c r="I166" s="55"/>
      <c r="M166" s="55"/>
      <c r="N166" s="55"/>
      <c r="O166" s="55"/>
      <c r="P166" s="55"/>
    </row>
    <row r="167" spans="9:16" x14ac:dyDescent="0.3">
      <c r="I167" s="55"/>
      <c r="M167" s="55"/>
      <c r="N167" s="55"/>
      <c r="O167" s="55"/>
      <c r="P167" s="55"/>
    </row>
    <row r="168" spans="9:16" x14ac:dyDescent="0.3">
      <c r="I168" s="55"/>
      <c r="M168" s="55"/>
      <c r="N168" s="55"/>
      <c r="O168" s="55"/>
      <c r="P168" s="55"/>
    </row>
    <row r="169" spans="9:16" x14ac:dyDescent="0.3">
      <c r="I169" s="55"/>
      <c r="M169" s="55"/>
      <c r="N169" s="55"/>
      <c r="O169" s="55"/>
      <c r="P169" s="55"/>
    </row>
    <row r="170" spans="9:16" x14ac:dyDescent="0.3">
      <c r="I170" s="55"/>
      <c r="M170" s="55"/>
      <c r="N170" s="55"/>
      <c r="O170" s="55"/>
      <c r="P170" s="55"/>
    </row>
    <row r="171" spans="9:16" x14ac:dyDescent="0.3">
      <c r="I171" s="55"/>
      <c r="M171" s="55"/>
      <c r="N171" s="55"/>
      <c r="O171" s="55"/>
      <c r="P171" s="55"/>
    </row>
    <row r="172" spans="9:16" x14ac:dyDescent="0.3">
      <c r="I172" s="55"/>
      <c r="M172" s="55"/>
      <c r="N172" s="55"/>
      <c r="O172" s="55"/>
      <c r="P172" s="55"/>
    </row>
    <row r="173" spans="9:16" x14ac:dyDescent="0.3">
      <c r="I173" s="55"/>
      <c r="M173" s="55"/>
      <c r="N173" s="55"/>
      <c r="O173" s="55"/>
      <c r="P173" s="55"/>
    </row>
    <row r="174" spans="9:16" x14ac:dyDescent="0.3">
      <c r="I174" s="55"/>
      <c r="M174" s="55"/>
      <c r="N174" s="55"/>
      <c r="O174" s="55"/>
      <c r="P174" s="55"/>
    </row>
    <row r="175" spans="9:16" x14ac:dyDescent="0.3">
      <c r="I175" s="55"/>
      <c r="M175" s="55"/>
      <c r="N175" s="55"/>
      <c r="O175" s="55"/>
      <c r="P175" s="55"/>
    </row>
    <row r="176" spans="9:16" x14ac:dyDescent="0.3">
      <c r="I176" s="55"/>
      <c r="M176" s="55"/>
      <c r="N176" s="55"/>
      <c r="O176" s="55"/>
      <c r="P176" s="55"/>
    </row>
    <row r="177" spans="9:16" x14ac:dyDescent="0.3">
      <c r="I177" s="55"/>
      <c r="M177" s="55"/>
      <c r="N177" s="55"/>
      <c r="O177" s="55"/>
      <c r="P177" s="55"/>
    </row>
    <row r="178" spans="9:16" x14ac:dyDescent="0.3">
      <c r="I178" s="55"/>
      <c r="M178" s="55"/>
      <c r="N178" s="55"/>
      <c r="O178" s="55"/>
      <c r="P178" s="55"/>
    </row>
    <row r="179" spans="9:16" x14ac:dyDescent="0.3">
      <c r="I179" s="55"/>
      <c r="M179" s="55"/>
      <c r="N179" s="55"/>
      <c r="O179" s="55"/>
      <c r="P179" s="55"/>
    </row>
    <row r="180" spans="9:16" x14ac:dyDescent="0.3">
      <c r="I180" s="55"/>
      <c r="M180" s="55"/>
      <c r="N180" s="55"/>
      <c r="O180" s="55"/>
      <c r="P180" s="55"/>
    </row>
    <row r="181" spans="9:16" x14ac:dyDescent="0.3">
      <c r="I181" s="55"/>
      <c r="M181" s="55"/>
      <c r="N181" s="55"/>
      <c r="O181" s="55"/>
      <c r="P181" s="55"/>
    </row>
    <row r="182" spans="9:16" x14ac:dyDescent="0.3">
      <c r="I182" s="55"/>
      <c r="M182" s="55"/>
      <c r="N182" s="55"/>
      <c r="O182" s="55"/>
      <c r="P182" s="55"/>
    </row>
    <row r="183" spans="9:16" x14ac:dyDescent="0.3">
      <c r="I183" s="55"/>
      <c r="M183" s="55"/>
      <c r="N183" s="55"/>
      <c r="O183" s="55"/>
      <c r="P183" s="55"/>
    </row>
    <row r="184" spans="9:16" x14ac:dyDescent="0.3">
      <c r="I184" s="55"/>
      <c r="M184" s="55"/>
      <c r="N184" s="55"/>
      <c r="O184" s="55"/>
      <c r="P184" s="55"/>
    </row>
    <row r="185" spans="9:16" x14ac:dyDescent="0.3">
      <c r="I185" s="55"/>
      <c r="M185" s="55"/>
      <c r="N185" s="55"/>
      <c r="O185" s="55"/>
      <c r="P185" s="55"/>
    </row>
    <row r="186" spans="9:16" x14ac:dyDescent="0.3">
      <c r="I186" s="55"/>
      <c r="M186" s="55"/>
      <c r="N186" s="55"/>
      <c r="O186" s="55"/>
      <c r="P186" s="55"/>
    </row>
    <row r="187" spans="9:16" x14ac:dyDescent="0.3">
      <c r="I187" s="55"/>
      <c r="M187" s="55"/>
      <c r="N187" s="55"/>
      <c r="O187" s="55"/>
      <c r="P187" s="55"/>
    </row>
    <row r="188" spans="9:16" x14ac:dyDescent="0.3">
      <c r="I188" s="55"/>
      <c r="M188" s="55"/>
      <c r="N188" s="55"/>
      <c r="O188" s="55"/>
      <c r="P188" s="55"/>
    </row>
    <row r="189" spans="9:16" x14ac:dyDescent="0.3">
      <c r="I189" s="55"/>
      <c r="M189" s="55"/>
      <c r="N189" s="55"/>
      <c r="O189" s="55"/>
      <c r="P189" s="55"/>
    </row>
    <row r="190" spans="9:16" x14ac:dyDescent="0.3">
      <c r="I190" s="55"/>
      <c r="M190" s="55"/>
      <c r="N190" s="55"/>
      <c r="O190" s="55"/>
      <c r="P190" s="55"/>
    </row>
    <row r="191" spans="9:16" x14ac:dyDescent="0.3">
      <c r="I191" s="55"/>
      <c r="M191" s="55"/>
      <c r="N191" s="55"/>
      <c r="O191" s="55"/>
      <c r="P191" s="55"/>
    </row>
    <row r="192" spans="9:16" x14ac:dyDescent="0.3">
      <c r="I192" s="55"/>
      <c r="M192" s="55"/>
      <c r="N192" s="55"/>
      <c r="O192" s="55"/>
      <c r="P192" s="55"/>
    </row>
    <row r="193" spans="9:16" x14ac:dyDescent="0.3">
      <c r="I193" s="55"/>
      <c r="M193" s="55"/>
      <c r="N193" s="55"/>
      <c r="O193" s="55"/>
      <c r="P193" s="55"/>
    </row>
    <row r="194" spans="9:16" x14ac:dyDescent="0.3">
      <c r="I194" s="55"/>
      <c r="M194" s="55"/>
      <c r="N194" s="55"/>
      <c r="O194" s="55"/>
      <c r="P194" s="55"/>
    </row>
    <row r="195" spans="9:16" x14ac:dyDescent="0.3">
      <c r="I195" s="55"/>
      <c r="M195" s="55"/>
      <c r="N195" s="55"/>
      <c r="O195" s="55"/>
      <c r="P195" s="55"/>
    </row>
    <row r="196" spans="9:16" x14ac:dyDescent="0.3">
      <c r="I196" s="55"/>
      <c r="M196" s="55"/>
      <c r="N196" s="55"/>
      <c r="O196" s="55"/>
      <c r="P196" s="55"/>
    </row>
    <row r="197" spans="9:16" x14ac:dyDescent="0.3">
      <c r="I197" s="55"/>
      <c r="M197" s="55"/>
      <c r="N197" s="55"/>
      <c r="O197" s="55"/>
      <c r="P197" s="55"/>
    </row>
    <row r="198" spans="9:16" x14ac:dyDescent="0.3">
      <c r="I198" s="55"/>
      <c r="M198" s="55"/>
      <c r="N198" s="55"/>
      <c r="O198" s="55"/>
      <c r="P198" s="55"/>
    </row>
    <row r="199" spans="9:16" x14ac:dyDescent="0.3">
      <c r="I199" s="55"/>
      <c r="M199" s="55"/>
      <c r="N199" s="55"/>
      <c r="O199" s="55"/>
      <c r="P199" s="55"/>
    </row>
    <row r="200" spans="9:16" x14ac:dyDescent="0.3">
      <c r="I200" s="55"/>
      <c r="M200" s="55"/>
      <c r="N200" s="55"/>
      <c r="O200" s="55"/>
      <c r="P200" s="55"/>
    </row>
    <row r="201" spans="9:16" x14ac:dyDescent="0.3">
      <c r="I201" s="55"/>
      <c r="M201" s="55"/>
      <c r="N201" s="55"/>
      <c r="O201" s="55"/>
      <c r="P201" s="55"/>
    </row>
    <row r="202" spans="9:16" x14ac:dyDescent="0.3">
      <c r="I202" s="55"/>
      <c r="M202" s="55"/>
      <c r="N202" s="55"/>
      <c r="O202" s="55"/>
      <c r="P202" s="55"/>
    </row>
    <row r="203" spans="9:16" x14ac:dyDescent="0.3">
      <c r="I203" s="55"/>
      <c r="M203" s="55"/>
      <c r="N203" s="55"/>
      <c r="O203" s="55"/>
      <c r="P203" s="55"/>
    </row>
    <row r="204" spans="9:16" x14ac:dyDescent="0.3">
      <c r="I204" s="55"/>
      <c r="M204" s="55"/>
      <c r="N204" s="55"/>
      <c r="O204" s="55"/>
      <c r="P204" s="55"/>
    </row>
    <row r="205" spans="9:16" x14ac:dyDescent="0.3">
      <c r="I205" s="55"/>
      <c r="M205" s="55"/>
      <c r="N205" s="55"/>
      <c r="O205" s="55"/>
      <c r="P205" s="55"/>
    </row>
    <row r="206" spans="9:16" x14ac:dyDescent="0.3">
      <c r="I206" s="55"/>
      <c r="M206" s="55"/>
      <c r="N206" s="55"/>
      <c r="O206" s="55"/>
      <c r="P206" s="55"/>
    </row>
    <row r="207" spans="9:16" x14ac:dyDescent="0.3">
      <c r="I207" s="55"/>
      <c r="M207" s="55"/>
      <c r="N207" s="55"/>
      <c r="O207" s="55"/>
      <c r="P207" s="55"/>
    </row>
    <row r="208" spans="9:16" x14ac:dyDescent="0.3">
      <c r="I208" s="55"/>
      <c r="M208" s="55"/>
      <c r="N208" s="55"/>
      <c r="O208" s="55"/>
      <c r="P208" s="55"/>
    </row>
    <row r="209" spans="9:16" x14ac:dyDescent="0.3">
      <c r="I209" s="55"/>
      <c r="M209" s="55"/>
      <c r="N209" s="55"/>
      <c r="O209" s="55"/>
      <c r="P209" s="55"/>
    </row>
    <row r="210" spans="9:16" x14ac:dyDescent="0.3">
      <c r="I210" s="55"/>
      <c r="M210" s="55"/>
      <c r="N210" s="55"/>
      <c r="O210" s="55"/>
      <c r="P210" s="55"/>
    </row>
    <row r="211" spans="9:16" x14ac:dyDescent="0.3">
      <c r="I211" s="55"/>
      <c r="M211" s="55"/>
      <c r="N211" s="55"/>
      <c r="O211" s="55"/>
      <c r="P211" s="55"/>
    </row>
    <row r="212" spans="9:16" x14ac:dyDescent="0.3">
      <c r="I212" s="55"/>
      <c r="M212" s="55"/>
      <c r="N212" s="55"/>
      <c r="O212" s="55"/>
      <c r="P212" s="55"/>
    </row>
    <row r="213" spans="9:16" x14ac:dyDescent="0.3">
      <c r="I213" s="55"/>
      <c r="M213" s="55"/>
      <c r="N213" s="55"/>
      <c r="O213" s="55"/>
      <c r="P213" s="55"/>
    </row>
    <row r="214" spans="9:16" x14ac:dyDescent="0.3">
      <c r="I214" s="55"/>
      <c r="M214" s="55"/>
      <c r="N214" s="55"/>
      <c r="O214" s="55"/>
      <c r="P214" s="55"/>
    </row>
    <row r="215" spans="9:16" x14ac:dyDescent="0.3">
      <c r="I215" s="55"/>
      <c r="M215" s="55"/>
      <c r="N215" s="55"/>
      <c r="O215" s="55"/>
      <c r="P215" s="55"/>
    </row>
    <row r="216" spans="9:16" x14ac:dyDescent="0.3">
      <c r="I216" s="55"/>
      <c r="M216" s="55"/>
      <c r="N216" s="55"/>
      <c r="O216" s="55"/>
      <c r="P216" s="55"/>
    </row>
    <row r="217" spans="9:16" x14ac:dyDescent="0.3">
      <c r="I217" s="55"/>
      <c r="M217" s="55"/>
      <c r="N217" s="55"/>
      <c r="O217" s="55"/>
      <c r="P217" s="55"/>
    </row>
    <row r="218" spans="9:16" x14ac:dyDescent="0.3">
      <c r="I218" s="55"/>
      <c r="M218" s="55"/>
      <c r="N218" s="55"/>
      <c r="O218" s="55"/>
      <c r="P218" s="55"/>
    </row>
    <row r="219" spans="9:16" x14ac:dyDescent="0.3">
      <c r="I219" s="55"/>
      <c r="M219" s="55"/>
      <c r="N219" s="55"/>
      <c r="O219" s="55"/>
      <c r="P219" s="55"/>
    </row>
    <row r="220" spans="9:16" x14ac:dyDescent="0.3">
      <c r="I220" s="55"/>
      <c r="M220" s="55"/>
      <c r="N220" s="55"/>
      <c r="O220" s="55"/>
      <c r="P220" s="55"/>
    </row>
    <row r="221" spans="9:16" x14ac:dyDescent="0.3">
      <c r="I221" s="55"/>
      <c r="M221" s="55"/>
      <c r="N221" s="55"/>
      <c r="O221" s="55"/>
      <c r="P221" s="55"/>
    </row>
    <row r="222" spans="9:16" x14ac:dyDescent="0.3">
      <c r="I222" s="55"/>
      <c r="M222" s="55"/>
      <c r="N222" s="55"/>
      <c r="O222" s="55"/>
      <c r="P222" s="55"/>
    </row>
    <row r="223" spans="9:16" x14ac:dyDescent="0.3">
      <c r="I223" s="55"/>
      <c r="M223" s="55"/>
      <c r="N223" s="55"/>
      <c r="O223" s="55"/>
      <c r="P223" s="55"/>
    </row>
    <row r="224" spans="9:16" x14ac:dyDescent="0.3">
      <c r="I224" s="55"/>
      <c r="M224" s="55"/>
      <c r="N224" s="55"/>
      <c r="O224" s="55"/>
      <c r="P224" s="55"/>
    </row>
    <row r="225" spans="9:16" x14ac:dyDescent="0.3">
      <c r="I225" s="55"/>
      <c r="M225" s="55"/>
      <c r="N225" s="55"/>
      <c r="O225" s="55"/>
      <c r="P225" s="55"/>
    </row>
    <row r="226" spans="9:16" x14ac:dyDescent="0.3">
      <c r="I226" s="55"/>
      <c r="M226" s="55"/>
      <c r="N226" s="55"/>
      <c r="O226" s="55"/>
      <c r="P226" s="55"/>
    </row>
    <row r="227" spans="9:16" x14ac:dyDescent="0.3">
      <c r="I227" s="55"/>
      <c r="M227" s="55"/>
      <c r="N227" s="55"/>
      <c r="O227" s="55"/>
      <c r="P227" s="55"/>
    </row>
    <row r="228" spans="9:16" x14ac:dyDescent="0.3">
      <c r="I228" s="55"/>
      <c r="M228" s="55"/>
      <c r="N228" s="55"/>
      <c r="O228" s="55"/>
      <c r="P228" s="55"/>
    </row>
    <row r="229" spans="9:16" x14ac:dyDescent="0.3">
      <c r="I229" s="55"/>
      <c r="M229" s="55"/>
      <c r="N229" s="55"/>
      <c r="O229" s="55"/>
      <c r="P229" s="55"/>
    </row>
    <row r="230" spans="9:16" x14ac:dyDescent="0.3">
      <c r="I230" s="55"/>
      <c r="M230" s="55"/>
      <c r="N230" s="55"/>
      <c r="O230" s="55"/>
      <c r="P230" s="55"/>
    </row>
    <row r="231" spans="9:16" x14ac:dyDescent="0.3">
      <c r="I231" s="55"/>
      <c r="M231" s="55"/>
      <c r="N231" s="55"/>
      <c r="O231" s="55"/>
      <c r="P231" s="55"/>
    </row>
    <row r="232" spans="9:16" x14ac:dyDescent="0.3">
      <c r="I232" s="55"/>
      <c r="M232" s="55"/>
      <c r="N232" s="55"/>
      <c r="O232" s="55"/>
      <c r="P232" s="55"/>
    </row>
    <row r="233" spans="9:16" x14ac:dyDescent="0.3">
      <c r="I233" s="55"/>
      <c r="M233" s="55"/>
      <c r="N233" s="55"/>
      <c r="O233" s="55"/>
      <c r="P233" s="55"/>
    </row>
    <row r="234" spans="9:16" x14ac:dyDescent="0.3">
      <c r="I234" s="55"/>
      <c r="M234" s="55"/>
      <c r="N234" s="55"/>
      <c r="O234" s="55"/>
      <c r="P234" s="55"/>
    </row>
    <row r="235" spans="9:16" x14ac:dyDescent="0.3">
      <c r="I235" s="55"/>
      <c r="M235" s="55"/>
      <c r="N235" s="55"/>
      <c r="O235" s="55"/>
      <c r="P235" s="55"/>
    </row>
    <row r="236" spans="9:16" x14ac:dyDescent="0.3">
      <c r="I236" s="55"/>
      <c r="M236" s="55"/>
      <c r="N236" s="55"/>
      <c r="O236" s="55"/>
      <c r="P236" s="55"/>
    </row>
    <row r="237" spans="9:16" x14ac:dyDescent="0.3">
      <c r="I237" s="55"/>
      <c r="M237" s="55"/>
      <c r="N237" s="55"/>
      <c r="O237" s="55"/>
      <c r="P237" s="55"/>
    </row>
    <row r="238" spans="9:16" x14ac:dyDescent="0.3">
      <c r="I238" s="55"/>
      <c r="M238" s="55"/>
      <c r="N238" s="55"/>
      <c r="O238" s="55"/>
      <c r="P238" s="55"/>
    </row>
    <row r="239" spans="9:16" x14ac:dyDescent="0.3">
      <c r="I239" s="55"/>
      <c r="M239" s="55"/>
      <c r="N239" s="55"/>
      <c r="O239" s="55"/>
      <c r="P239" s="55"/>
    </row>
    <row r="240" spans="9:16" x14ac:dyDescent="0.3">
      <c r="I240" s="55"/>
      <c r="M240" s="55"/>
      <c r="N240" s="55"/>
      <c r="O240" s="55"/>
      <c r="P240" s="55"/>
    </row>
    <row r="241" spans="9:16" x14ac:dyDescent="0.3">
      <c r="I241" s="55"/>
      <c r="M241" s="55"/>
      <c r="N241" s="55"/>
      <c r="O241" s="55"/>
      <c r="P241" s="55"/>
    </row>
    <row r="242" spans="9:16" x14ac:dyDescent="0.3">
      <c r="I242" s="55"/>
      <c r="M242" s="55"/>
      <c r="N242" s="55"/>
      <c r="O242" s="55"/>
      <c r="P242" s="55"/>
    </row>
    <row r="243" spans="9:16" x14ac:dyDescent="0.3">
      <c r="I243" s="55"/>
      <c r="M243" s="55"/>
      <c r="N243" s="55"/>
      <c r="O243" s="55"/>
      <c r="P243" s="55"/>
    </row>
    <row r="244" spans="9:16" x14ac:dyDescent="0.3">
      <c r="I244" s="55"/>
      <c r="M244" s="55"/>
      <c r="N244" s="55"/>
      <c r="O244" s="55"/>
      <c r="P244" s="55"/>
    </row>
    <row r="245" spans="9:16" x14ac:dyDescent="0.3">
      <c r="I245" s="55"/>
      <c r="M245" s="55"/>
      <c r="N245" s="55"/>
      <c r="O245" s="55"/>
      <c r="P245" s="55"/>
    </row>
    <row r="246" spans="9:16" x14ac:dyDescent="0.3">
      <c r="I246" s="55"/>
      <c r="M246" s="55"/>
      <c r="N246" s="55"/>
      <c r="O246" s="55"/>
      <c r="P246" s="55"/>
    </row>
    <row r="247" spans="9:16" x14ac:dyDescent="0.3">
      <c r="I247" s="55"/>
      <c r="M247" s="55"/>
      <c r="N247" s="55"/>
      <c r="O247" s="55"/>
      <c r="P247" s="55"/>
    </row>
    <row r="248" spans="9:16" x14ac:dyDescent="0.3">
      <c r="I248" s="55"/>
      <c r="M248" s="55"/>
      <c r="N248" s="55"/>
      <c r="O248" s="55"/>
      <c r="P248" s="55"/>
    </row>
    <row r="249" spans="9:16" x14ac:dyDescent="0.3">
      <c r="I249" s="55"/>
      <c r="M249" s="55"/>
      <c r="N249" s="55"/>
      <c r="O249" s="55"/>
      <c r="P249" s="55"/>
    </row>
    <row r="250" spans="9:16" x14ac:dyDescent="0.3">
      <c r="I250" s="55"/>
      <c r="M250" s="55"/>
      <c r="N250" s="55"/>
      <c r="O250" s="55"/>
      <c r="P250" s="55"/>
    </row>
    <row r="251" spans="9:16" x14ac:dyDescent="0.3">
      <c r="I251" s="55"/>
      <c r="M251" s="55"/>
      <c r="N251" s="55"/>
      <c r="O251" s="55"/>
      <c r="P251" s="55"/>
    </row>
    <row r="252" spans="9:16" x14ac:dyDescent="0.3">
      <c r="I252" s="55"/>
      <c r="M252" s="55"/>
      <c r="N252" s="55"/>
      <c r="O252" s="55"/>
      <c r="P252" s="55"/>
    </row>
    <row r="253" spans="9:16" x14ac:dyDescent="0.3">
      <c r="I253" s="55"/>
      <c r="M253" s="55"/>
      <c r="N253" s="55"/>
      <c r="O253" s="55"/>
      <c r="P253" s="55"/>
    </row>
    <row r="254" spans="9:16" x14ac:dyDescent="0.3">
      <c r="I254" s="55"/>
      <c r="M254" s="55"/>
      <c r="N254" s="55"/>
      <c r="O254" s="55"/>
      <c r="P254" s="55"/>
    </row>
    <row r="255" spans="9:16" x14ac:dyDescent="0.3">
      <c r="I255" s="55"/>
      <c r="M255" s="55"/>
      <c r="N255" s="55"/>
      <c r="O255" s="55"/>
      <c r="P255" s="55"/>
    </row>
    <row r="256" spans="9:16" x14ac:dyDescent="0.3">
      <c r="I256" s="55"/>
      <c r="M256" s="55"/>
      <c r="N256" s="55"/>
      <c r="O256" s="55"/>
      <c r="P256" s="55"/>
    </row>
    <row r="257" spans="9:16" x14ac:dyDescent="0.3">
      <c r="I257" s="55"/>
      <c r="M257" s="55"/>
      <c r="N257" s="55"/>
      <c r="O257" s="55"/>
      <c r="P257" s="55"/>
    </row>
    <row r="258" spans="9:16" x14ac:dyDescent="0.3">
      <c r="I258" s="55"/>
      <c r="M258" s="55"/>
      <c r="N258" s="55"/>
      <c r="O258" s="55"/>
      <c r="P258" s="55"/>
    </row>
    <row r="259" spans="9:16" x14ac:dyDescent="0.3">
      <c r="I259" s="55"/>
      <c r="M259" s="55"/>
      <c r="N259" s="55"/>
      <c r="O259" s="55"/>
      <c r="P259" s="55"/>
    </row>
    <row r="260" spans="9:16" x14ac:dyDescent="0.3">
      <c r="I260" s="55"/>
      <c r="M260" s="55"/>
      <c r="N260" s="55"/>
      <c r="O260" s="55"/>
      <c r="P260" s="55"/>
    </row>
    <row r="261" spans="9:16" x14ac:dyDescent="0.3">
      <c r="I261" s="55"/>
      <c r="M261" s="55"/>
      <c r="N261" s="55"/>
      <c r="O261" s="55"/>
      <c r="P261" s="55"/>
    </row>
    <row r="262" spans="9:16" x14ac:dyDescent="0.3">
      <c r="I262" s="55"/>
      <c r="M262" s="55"/>
      <c r="N262" s="55"/>
      <c r="O262" s="55"/>
      <c r="P262" s="55"/>
    </row>
    <row r="263" spans="9:16" x14ac:dyDescent="0.3">
      <c r="I263" s="55"/>
      <c r="M263" s="55"/>
      <c r="N263" s="55"/>
      <c r="O263" s="55"/>
      <c r="P263" s="55"/>
    </row>
    <row r="264" spans="9:16" x14ac:dyDescent="0.3">
      <c r="I264" s="55"/>
      <c r="M264" s="55"/>
      <c r="N264" s="55"/>
      <c r="O264" s="55"/>
      <c r="P264" s="55"/>
    </row>
    <row r="265" spans="9:16" x14ac:dyDescent="0.3">
      <c r="I265" s="55"/>
      <c r="M265" s="55"/>
      <c r="N265" s="55"/>
      <c r="O265" s="55"/>
      <c r="P265" s="55"/>
    </row>
    <row r="266" spans="9:16" x14ac:dyDescent="0.3">
      <c r="I266" s="55"/>
      <c r="M266" s="55"/>
      <c r="N266" s="55"/>
      <c r="O266" s="55"/>
      <c r="P266" s="55"/>
    </row>
    <row r="267" spans="9:16" x14ac:dyDescent="0.3">
      <c r="I267" s="55"/>
      <c r="M267" s="55"/>
      <c r="N267" s="55"/>
      <c r="O267" s="55"/>
      <c r="P267" s="55"/>
    </row>
    <row r="268" spans="9:16" x14ac:dyDescent="0.3">
      <c r="I268" s="55"/>
      <c r="M268" s="55"/>
      <c r="N268" s="55"/>
      <c r="O268" s="55"/>
      <c r="P268" s="55"/>
    </row>
    <row r="269" spans="9:16" x14ac:dyDescent="0.3">
      <c r="I269" s="55"/>
      <c r="M269" s="55"/>
      <c r="N269" s="55"/>
      <c r="O269" s="55"/>
      <c r="P269" s="55"/>
    </row>
    <row r="270" spans="9:16" x14ac:dyDescent="0.3">
      <c r="I270" s="55"/>
      <c r="M270" s="55"/>
      <c r="N270" s="55"/>
      <c r="O270" s="55"/>
      <c r="P270" s="55"/>
    </row>
    <row r="271" spans="9:16" x14ac:dyDescent="0.3">
      <c r="I271" s="55"/>
      <c r="M271" s="55"/>
      <c r="N271" s="55"/>
      <c r="O271" s="55"/>
      <c r="P271" s="55"/>
    </row>
    <row r="272" spans="9:16" x14ac:dyDescent="0.3">
      <c r="I272" s="55"/>
      <c r="M272" s="55"/>
      <c r="N272" s="55"/>
      <c r="O272" s="55"/>
      <c r="P272" s="55"/>
    </row>
    <row r="273" spans="9:16" x14ac:dyDescent="0.3">
      <c r="I273" s="55"/>
      <c r="M273" s="55"/>
      <c r="N273" s="55"/>
      <c r="O273" s="55"/>
      <c r="P273" s="55"/>
    </row>
    <row r="274" spans="9:16" x14ac:dyDescent="0.3">
      <c r="I274" s="55"/>
      <c r="M274" s="55"/>
      <c r="N274" s="55"/>
      <c r="O274" s="55"/>
      <c r="P274" s="55"/>
    </row>
    <row r="275" spans="9:16" x14ac:dyDescent="0.3">
      <c r="I275" s="55"/>
      <c r="M275" s="55"/>
      <c r="N275" s="55"/>
      <c r="O275" s="55"/>
      <c r="P275" s="55"/>
    </row>
    <row r="276" spans="9:16" x14ac:dyDescent="0.3">
      <c r="I276" s="55"/>
      <c r="M276" s="55"/>
      <c r="N276" s="55"/>
      <c r="O276" s="55"/>
      <c r="P276" s="55"/>
    </row>
    <row r="277" spans="9:16" x14ac:dyDescent="0.3">
      <c r="I277" s="55"/>
      <c r="M277" s="55"/>
      <c r="N277" s="55"/>
      <c r="O277" s="55"/>
      <c r="P277" s="55"/>
    </row>
    <row r="278" spans="9:16" x14ac:dyDescent="0.3">
      <c r="I278" s="55"/>
      <c r="M278" s="55"/>
      <c r="N278" s="55"/>
      <c r="O278" s="55"/>
      <c r="P278" s="55"/>
    </row>
    <row r="279" spans="9:16" x14ac:dyDescent="0.3">
      <c r="I279" s="55"/>
      <c r="M279" s="55"/>
      <c r="N279" s="55"/>
      <c r="O279" s="55"/>
      <c r="P279" s="55"/>
    </row>
    <row r="280" spans="9:16" x14ac:dyDescent="0.3">
      <c r="I280" s="55"/>
      <c r="M280" s="55"/>
      <c r="N280" s="55"/>
      <c r="O280" s="55"/>
      <c r="P280" s="55"/>
    </row>
    <row r="281" spans="9:16" x14ac:dyDescent="0.3">
      <c r="I281" s="55"/>
      <c r="M281" s="55"/>
      <c r="N281" s="55"/>
      <c r="O281" s="55"/>
      <c r="P281" s="55"/>
    </row>
    <row r="282" spans="9:16" x14ac:dyDescent="0.3">
      <c r="I282" s="55"/>
      <c r="M282" s="55"/>
      <c r="N282" s="55"/>
      <c r="O282" s="55"/>
      <c r="P282" s="55"/>
    </row>
    <row r="283" spans="9:16" x14ac:dyDescent="0.3">
      <c r="I283" s="55"/>
      <c r="M283" s="55"/>
      <c r="N283" s="55"/>
      <c r="O283" s="55"/>
      <c r="P283" s="55"/>
    </row>
    <row r="284" spans="9:16" x14ac:dyDescent="0.3">
      <c r="I284" s="55"/>
      <c r="M284" s="55"/>
      <c r="N284" s="55"/>
      <c r="O284" s="55"/>
      <c r="P284" s="55"/>
    </row>
    <row r="285" spans="9:16" x14ac:dyDescent="0.3">
      <c r="I285" s="55"/>
      <c r="M285" s="55"/>
      <c r="N285" s="55"/>
      <c r="O285" s="55"/>
      <c r="P285" s="55"/>
    </row>
    <row r="286" spans="9:16" x14ac:dyDescent="0.3">
      <c r="I286" s="55"/>
      <c r="M286" s="55"/>
      <c r="N286" s="55"/>
      <c r="O286" s="55"/>
      <c r="P286" s="55"/>
    </row>
    <row r="287" spans="9:16" x14ac:dyDescent="0.3">
      <c r="I287" s="55"/>
      <c r="M287" s="55"/>
      <c r="N287" s="55"/>
      <c r="O287" s="55"/>
      <c r="P287" s="55"/>
    </row>
    <row r="288" spans="9:16" x14ac:dyDescent="0.3">
      <c r="I288" s="55"/>
      <c r="M288" s="55"/>
      <c r="N288" s="55"/>
      <c r="O288" s="55"/>
      <c r="P288" s="55"/>
    </row>
    <row r="289" spans="9:16" x14ac:dyDescent="0.3">
      <c r="I289" s="55"/>
      <c r="M289" s="55"/>
      <c r="N289" s="55"/>
      <c r="O289" s="55"/>
      <c r="P289" s="55"/>
    </row>
    <row r="290" spans="9:16" x14ac:dyDescent="0.3">
      <c r="I290" s="55"/>
      <c r="M290" s="55"/>
      <c r="N290" s="55"/>
      <c r="O290" s="55"/>
      <c r="P290" s="55"/>
    </row>
    <row r="291" spans="9:16" x14ac:dyDescent="0.3">
      <c r="I291" s="55"/>
      <c r="M291" s="55"/>
      <c r="N291" s="55"/>
      <c r="O291" s="55"/>
      <c r="P291" s="55"/>
    </row>
    <row r="292" spans="9:16" x14ac:dyDescent="0.3">
      <c r="I292" s="55"/>
      <c r="M292" s="55"/>
      <c r="N292" s="55"/>
      <c r="O292" s="55"/>
      <c r="P292" s="55"/>
    </row>
    <row r="293" spans="9:16" x14ac:dyDescent="0.3">
      <c r="I293" s="55"/>
      <c r="M293" s="55"/>
      <c r="N293" s="55"/>
      <c r="O293" s="55"/>
      <c r="P293" s="55"/>
    </row>
    <row r="294" spans="9:16" x14ac:dyDescent="0.3">
      <c r="I294" s="55"/>
      <c r="M294" s="55"/>
      <c r="N294" s="55"/>
      <c r="O294" s="55"/>
      <c r="P294" s="55"/>
    </row>
    <row r="295" spans="9:16" x14ac:dyDescent="0.3">
      <c r="I295" s="55"/>
      <c r="M295" s="55"/>
      <c r="N295" s="55"/>
      <c r="O295" s="55"/>
      <c r="P295" s="55"/>
    </row>
    <row r="296" spans="9:16" x14ac:dyDescent="0.3">
      <c r="I296" s="55"/>
      <c r="M296" s="55"/>
      <c r="N296" s="55"/>
      <c r="O296" s="55"/>
      <c r="P296" s="55"/>
    </row>
    <row r="297" spans="9:16" x14ac:dyDescent="0.3">
      <c r="I297" s="55"/>
      <c r="M297" s="55"/>
      <c r="N297" s="55"/>
      <c r="O297" s="55"/>
      <c r="P297" s="55"/>
    </row>
    <row r="298" spans="9:16" x14ac:dyDescent="0.3">
      <c r="I298" s="55"/>
      <c r="M298" s="55"/>
      <c r="N298" s="55"/>
      <c r="O298" s="55"/>
      <c r="P298" s="55"/>
    </row>
    <row r="299" spans="9:16" x14ac:dyDescent="0.3">
      <c r="I299" s="55"/>
      <c r="M299" s="55"/>
      <c r="N299" s="55"/>
      <c r="O299" s="55"/>
      <c r="P299" s="55"/>
    </row>
    <row r="300" spans="9:16" x14ac:dyDescent="0.3">
      <c r="I300" s="55"/>
      <c r="M300" s="55"/>
      <c r="N300" s="55"/>
      <c r="O300" s="55"/>
      <c r="P300" s="55"/>
    </row>
    <row r="301" spans="9:16" x14ac:dyDescent="0.3">
      <c r="I301" s="55"/>
      <c r="M301" s="55"/>
      <c r="N301" s="55"/>
      <c r="O301" s="55"/>
      <c r="P301" s="55"/>
    </row>
    <row r="302" spans="9:16" x14ac:dyDescent="0.3">
      <c r="I302" s="55"/>
      <c r="M302" s="55"/>
      <c r="N302" s="55"/>
      <c r="O302" s="55"/>
      <c r="P302" s="55"/>
    </row>
    <row r="303" spans="9:16" x14ac:dyDescent="0.3">
      <c r="I303" s="55"/>
      <c r="M303" s="55"/>
      <c r="N303" s="55"/>
      <c r="O303" s="55"/>
      <c r="P303" s="55"/>
    </row>
    <row r="304" spans="9:16" x14ac:dyDescent="0.3">
      <c r="I304" s="55"/>
      <c r="M304" s="55"/>
      <c r="N304" s="55"/>
      <c r="O304" s="55"/>
      <c r="P304" s="55"/>
    </row>
    <row r="305" spans="9:16" x14ac:dyDescent="0.3">
      <c r="I305" s="55"/>
      <c r="M305" s="55"/>
      <c r="N305" s="55"/>
      <c r="O305" s="55"/>
      <c r="P305" s="55"/>
    </row>
    <row r="306" spans="9:16" x14ac:dyDescent="0.3">
      <c r="I306" s="55"/>
      <c r="M306" s="55"/>
      <c r="N306" s="55"/>
      <c r="O306" s="55"/>
      <c r="P306" s="55"/>
    </row>
    <row r="307" spans="9:16" x14ac:dyDescent="0.3">
      <c r="I307" s="55"/>
      <c r="M307" s="55"/>
      <c r="N307" s="55"/>
      <c r="O307" s="55"/>
      <c r="P307" s="55"/>
    </row>
    <row r="308" spans="9:16" x14ac:dyDescent="0.3">
      <c r="I308" s="55"/>
      <c r="M308" s="55"/>
      <c r="N308" s="55"/>
      <c r="O308" s="55"/>
      <c r="P308" s="55"/>
    </row>
    <row r="309" spans="9:16" x14ac:dyDescent="0.3">
      <c r="I309" s="55"/>
      <c r="M309" s="55"/>
      <c r="N309" s="55"/>
      <c r="O309" s="55"/>
      <c r="P309" s="55"/>
    </row>
    <row r="310" spans="9:16" x14ac:dyDescent="0.3">
      <c r="I310" s="55"/>
      <c r="M310" s="55"/>
      <c r="N310" s="55"/>
      <c r="O310" s="55"/>
      <c r="P310" s="55"/>
    </row>
    <row r="311" spans="9:16" x14ac:dyDescent="0.3">
      <c r="I311" s="55"/>
      <c r="M311" s="55"/>
      <c r="N311" s="55"/>
      <c r="O311" s="55"/>
      <c r="P311" s="55"/>
    </row>
    <row r="312" spans="9:16" x14ac:dyDescent="0.3">
      <c r="I312" s="55"/>
      <c r="M312" s="55"/>
      <c r="N312" s="55"/>
      <c r="O312" s="55"/>
      <c r="P312" s="55"/>
    </row>
    <row r="313" spans="9:16" x14ac:dyDescent="0.3">
      <c r="I313" s="55"/>
      <c r="M313" s="55"/>
      <c r="N313" s="55"/>
      <c r="O313" s="55"/>
      <c r="P313" s="55"/>
    </row>
    <row r="314" spans="9:16" x14ac:dyDescent="0.3">
      <c r="I314" s="55"/>
      <c r="M314" s="55"/>
      <c r="N314" s="55"/>
      <c r="O314" s="55"/>
      <c r="P314" s="55"/>
    </row>
    <row r="315" spans="9:16" x14ac:dyDescent="0.3">
      <c r="I315" s="55"/>
      <c r="M315" s="55"/>
      <c r="N315" s="55"/>
      <c r="O315" s="55"/>
      <c r="P315" s="55"/>
    </row>
    <row r="316" spans="9:16" x14ac:dyDescent="0.3">
      <c r="I316" s="55"/>
      <c r="M316" s="55"/>
      <c r="N316" s="55"/>
      <c r="O316" s="55"/>
      <c r="P316" s="55"/>
    </row>
    <row r="317" spans="9:16" x14ac:dyDescent="0.3">
      <c r="I317" s="55"/>
      <c r="M317" s="55"/>
      <c r="N317" s="55"/>
      <c r="O317" s="55"/>
      <c r="P317" s="55"/>
    </row>
    <row r="318" spans="9:16" x14ac:dyDescent="0.3">
      <c r="I318" s="55"/>
      <c r="M318" s="55"/>
      <c r="N318" s="55"/>
      <c r="O318" s="55"/>
      <c r="P318" s="55"/>
    </row>
    <row r="319" spans="9:16" x14ac:dyDescent="0.3">
      <c r="I319" s="55"/>
      <c r="M319" s="55"/>
      <c r="N319" s="55"/>
      <c r="O319" s="55"/>
      <c r="P319" s="55"/>
    </row>
    <row r="320" spans="9:16" x14ac:dyDescent="0.3">
      <c r="I320" s="55"/>
      <c r="M320" s="55"/>
      <c r="N320" s="55"/>
      <c r="O320" s="55"/>
      <c r="P320" s="55"/>
    </row>
    <row r="321" spans="9:16" x14ac:dyDescent="0.3">
      <c r="I321" s="55"/>
      <c r="M321" s="55"/>
      <c r="N321" s="55"/>
      <c r="O321" s="55"/>
      <c r="P321" s="55"/>
    </row>
    <row r="322" spans="9:16" x14ac:dyDescent="0.3">
      <c r="I322" s="55"/>
      <c r="M322" s="55"/>
      <c r="N322" s="55"/>
      <c r="O322" s="55"/>
      <c r="P322" s="55"/>
    </row>
    <row r="323" spans="9:16" x14ac:dyDescent="0.3">
      <c r="I323" s="55"/>
      <c r="M323" s="55"/>
      <c r="N323" s="55"/>
      <c r="O323" s="55"/>
      <c r="P323" s="55"/>
    </row>
    <row r="324" spans="9:16" x14ac:dyDescent="0.3">
      <c r="I324" s="55"/>
      <c r="M324" s="55"/>
      <c r="N324" s="55"/>
      <c r="O324" s="55"/>
      <c r="P324" s="55"/>
    </row>
    <row r="325" spans="9:16" x14ac:dyDescent="0.3">
      <c r="I325" s="55"/>
      <c r="M325" s="55"/>
      <c r="N325" s="55"/>
      <c r="O325" s="55"/>
      <c r="P325" s="55"/>
    </row>
    <row r="326" spans="9:16" x14ac:dyDescent="0.3">
      <c r="I326" s="55"/>
      <c r="M326" s="55"/>
      <c r="N326" s="55"/>
      <c r="O326" s="55"/>
      <c r="P326" s="55"/>
    </row>
    <row r="327" spans="9:16" x14ac:dyDescent="0.3">
      <c r="I327" s="55"/>
      <c r="M327" s="55"/>
      <c r="N327" s="55"/>
      <c r="O327" s="55"/>
      <c r="P327" s="55"/>
    </row>
    <row r="328" spans="9:16" x14ac:dyDescent="0.3">
      <c r="I328" s="55"/>
      <c r="M328" s="55"/>
      <c r="N328" s="55"/>
      <c r="O328" s="55"/>
      <c r="P328" s="55"/>
    </row>
    <row r="329" spans="9:16" x14ac:dyDescent="0.3">
      <c r="I329" s="55"/>
      <c r="M329" s="55"/>
      <c r="N329" s="55"/>
      <c r="O329" s="55"/>
      <c r="P329" s="55"/>
    </row>
    <row r="330" spans="9:16" x14ac:dyDescent="0.3">
      <c r="I330" s="55"/>
      <c r="M330" s="55"/>
      <c r="N330" s="55"/>
      <c r="O330" s="55"/>
      <c r="P330" s="55"/>
    </row>
    <row r="331" spans="9:16" x14ac:dyDescent="0.3">
      <c r="I331" s="55"/>
      <c r="M331" s="55"/>
      <c r="N331" s="55"/>
      <c r="O331" s="55"/>
      <c r="P331" s="55"/>
    </row>
    <row r="332" spans="9:16" x14ac:dyDescent="0.3">
      <c r="I332" s="55"/>
      <c r="M332" s="55"/>
      <c r="N332" s="55"/>
      <c r="O332" s="55"/>
      <c r="P332" s="55"/>
    </row>
    <row r="333" spans="9:16" x14ac:dyDescent="0.3">
      <c r="I333" s="55"/>
      <c r="M333" s="55"/>
      <c r="N333" s="55"/>
      <c r="O333" s="55"/>
      <c r="P333" s="55"/>
    </row>
    <row r="334" spans="9:16" x14ac:dyDescent="0.3">
      <c r="I334" s="55"/>
      <c r="M334" s="55"/>
      <c r="N334" s="55"/>
      <c r="O334" s="55"/>
      <c r="P334" s="55"/>
    </row>
    <row r="335" spans="9:16" x14ac:dyDescent="0.3">
      <c r="I335" s="55"/>
      <c r="M335" s="55"/>
      <c r="N335" s="55"/>
      <c r="O335" s="55"/>
      <c r="P335" s="55"/>
    </row>
    <row r="336" spans="9:16" x14ac:dyDescent="0.3">
      <c r="I336" s="55"/>
      <c r="M336" s="55"/>
      <c r="N336" s="55"/>
      <c r="O336" s="55"/>
      <c r="P336" s="55"/>
    </row>
    <row r="337" spans="9:16" x14ac:dyDescent="0.3">
      <c r="I337" s="55"/>
      <c r="M337" s="55"/>
      <c r="N337" s="55"/>
      <c r="O337" s="55"/>
      <c r="P337" s="55"/>
    </row>
    <row r="338" spans="9:16" x14ac:dyDescent="0.3">
      <c r="I338" s="55"/>
      <c r="M338" s="55"/>
      <c r="N338" s="55"/>
      <c r="O338" s="55"/>
      <c r="P338" s="55"/>
    </row>
    <row r="339" spans="9:16" x14ac:dyDescent="0.3">
      <c r="I339" s="55"/>
      <c r="M339" s="55"/>
      <c r="N339" s="55"/>
      <c r="O339" s="55"/>
      <c r="P339" s="55"/>
    </row>
    <row r="340" spans="9:16" x14ac:dyDescent="0.3">
      <c r="I340" s="55"/>
      <c r="M340" s="55"/>
      <c r="N340" s="55"/>
      <c r="O340" s="55"/>
      <c r="P340" s="55"/>
    </row>
    <row r="341" spans="9:16" x14ac:dyDescent="0.3">
      <c r="I341" s="55"/>
      <c r="M341" s="55"/>
      <c r="N341" s="55"/>
      <c r="O341" s="55"/>
      <c r="P341" s="55"/>
    </row>
    <row r="342" spans="9:16" x14ac:dyDescent="0.3">
      <c r="I342" s="55"/>
      <c r="M342" s="55"/>
      <c r="N342" s="55"/>
      <c r="O342" s="55"/>
      <c r="P342" s="55"/>
    </row>
    <row r="343" spans="9:16" x14ac:dyDescent="0.3">
      <c r="I343" s="55"/>
      <c r="M343" s="55"/>
      <c r="N343" s="55"/>
      <c r="O343" s="55"/>
      <c r="P343" s="55"/>
    </row>
    <row r="344" spans="9:16" x14ac:dyDescent="0.3">
      <c r="I344" s="55"/>
      <c r="M344" s="55"/>
      <c r="N344" s="55"/>
      <c r="O344" s="55"/>
      <c r="P344" s="55"/>
    </row>
    <row r="345" spans="9:16" x14ac:dyDescent="0.3">
      <c r="I345" s="55"/>
      <c r="M345" s="55"/>
      <c r="N345" s="55"/>
      <c r="O345" s="55"/>
      <c r="P345" s="55"/>
    </row>
    <row r="346" spans="9:16" x14ac:dyDescent="0.3">
      <c r="I346" s="55"/>
      <c r="M346" s="55"/>
      <c r="N346" s="55"/>
      <c r="O346" s="55"/>
      <c r="P346" s="55"/>
    </row>
    <row r="347" spans="9:16" x14ac:dyDescent="0.3">
      <c r="I347" s="55"/>
      <c r="M347" s="55"/>
      <c r="N347" s="55"/>
      <c r="O347" s="55"/>
      <c r="P347" s="55"/>
    </row>
    <row r="348" spans="9:16" x14ac:dyDescent="0.3">
      <c r="I348" s="55"/>
      <c r="M348" s="55"/>
      <c r="N348" s="55"/>
      <c r="O348" s="55"/>
      <c r="P348" s="55"/>
    </row>
    <row r="349" spans="9:16" x14ac:dyDescent="0.3">
      <c r="I349" s="55"/>
      <c r="M349" s="55"/>
      <c r="N349" s="55"/>
      <c r="O349" s="55"/>
      <c r="P349" s="55"/>
    </row>
    <row r="350" spans="9:16" x14ac:dyDescent="0.3">
      <c r="I350" s="55"/>
      <c r="M350" s="55"/>
      <c r="N350" s="55"/>
      <c r="O350" s="55"/>
      <c r="P350" s="55"/>
    </row>
    <row r="351" spans="9:16" x14ac:dyDescent="0.3">
      <c r="I351" s="55"/>
      <c r="M351" s="55"/>
      <c r="N351" s="55"/>
      <c r="O351" s="55"/>
      <c r="P351" s="55"/>
    </row>
    <row r="352" spans="9:16" x14ac:dyDescent="0.3">
      <c r="I352" s="55"/>
      <c r="M352" s="55"/>
      <c r="N352" s="55"/>
      <c r="O352" s="55"/>
      <c r="P352" s="55"/>
    </row>
    <row r="353" spans="9:16" x14ac:dyDescent="0.3">
      <c r="I353" s="55"/>
      <c r="M353" s="55"/>
      <c r="N353" s="55"/>
      <c r="O353" s="55"/>
      <c r="P353" s="55"/>
    </row>
    <row r="354" spans="9:16" x14ac:dyDescent="0.3">
      <c r="I354" s="55"/>
      <c r="M354" s="55"/>
      <c r="N354" s="55"/>
      <c r="O354" s="55"/>
      <c r="P354" s="55"/>
    </row>
    <row r="355" spans="9:16" x14ac:dyDescent="0.3">
      <c r="I355" s="55"/>
      <c r="M355" s="55"/>
      <c r="N355" s="55"/>
      <c r="O355" s="55"/>
      <c r="P355" s="55"/>
    </row>
    <row r="356" spans="9:16" x14ac:dyDescent="0.3">
      <c r="I356" s="55"/>
      <c r="M356" s="55"/>
      <c r="N356" s="55"/>
      <c r="O356" s="55"/>
      <c r="P356" s="55"/>
    </row>
    <row r="357" spans="9:16" x14ac:dyDescent="0.3">
      <c r="I357" s="55"/>
      <c r="M357" s="55"/>
      <c r="N357" s="55"/>
      <c r="O357" s="55"/>
      <c r="P357" s="55"/>
    </row>
    <row r="358" spans="9:16" x14ac:dyDescent="0.3">
      <c r="I358" s="55"/>
      <c r="M358" s="55"/>
      <c r="N358" s="55"/>
      <c r="O358" s="55"/>
      <c r="P358" s="55"/>
    </row>
    <row r="359" spans="9:16" x14ac:dyDescent="0.3">
      <c r="I359" s="55"/>
      <c r="M359" s="55"/>
      <c r="N359" s="55"/>
      <c r="O359" s="55"/>
      <c r="P359" s="55"/>
    </row>
    <row r="360" spans="9:16" x14ac:dyDescent="0.3">
      <c r="I360" s="55"/>
      <c r="M360" s="55"/>
      <c r="N360" s="55"/>
      <c r="O360" s="55"/>
      <c r="P360" s="55"/>
    </row>
    <row r="361" spans="9:16" x14ac:dyDescent="0.3">
      <c r="I361" s="55"/>
      <c r="M361" s="55"/>
      <c r="N361" s="55"/>
      <c r="O361" s="55"/>
      <c r="P361" s="55"/>
    </row>
    <row r="362" spans="9:16" x14ac:dyDescent="0.3">
      <c r="I362" s="55"/>
      <c r="M362" s="55"/>
      <c r="N362" s="55"/>
      <c r="O362" s="55"/>
      <c r="P362" s="55"/>
    </row>
    <row r="363" spans="9:16" x14ac:dyDescent="0.3">
      <c r="I363" s="55"/>
      <c r="M363" s="55"/>
      <c r="N363" s="55"/>
      <c r="O363" s="55"/>
      <c r="P363" s="55"/>
    </row>
    <row r="364" spans="9:16" x14ac:dyDescent="0.3">
      <c r="I364" s="55"/>
      <c r="M364" s="55"/>
      <c r="N364" s="55"/>
      <c r="O364" s="55"/>
      <c r="P364" s="55"/>
    </row>
    <row r="365" spans="9:16" x14ac:dyDescent="0.3">
      <c r="I365" s="55"/>
      <c r="M365" s="55"/>
      <c r="N365" s="55"/>
      <c r="O365" s="55"/>
      <c r="P365" s="55"/>
    </row>
    <row r="366" spans="9:16" x14ac:dyDescent="0.3">
      <c r="I366" s="55"/>
      <c r="M366" s="55"/>
      <c r="N366" s="55"/>
      <c r="O366" s="55"/>
      <c r="P366" s="55"/>
    </row>
    <row r="367" spans="9:16" x14ac:dyDescent="0.3">
      <c r="I367" s="55"/>
      <c r="M367" s="55"/>
      <c r="N367" s="55"/>
      <c r="O367" s="55"/>
      <c r="P367" s="55"/>
    </row>
    <row r="368" spans="9:16" x14ac:dyDescent="0.3">
      <c r="I368" s="55"/>
      <c r="M368" s="55"/>
      <c r="N368" s="55"/>
      <c r="O368" s="55"/>
      <c r="P368" s="55"/>
    </row>
    <row r="369" spans="9:16" x14ac:dyDescent="0.3">
      <c r="I369" s="55"/>
      <c r="M369" s="55"/>
      <c r="N369" s="55"/>
      <c r="O369" s="55"/>
      <c r="P369" s="55"/>
    </row>
    <row r="370" spans="9:16" x14ac:dyDescent="0.3">
      <c r="I370" s="55"/>
      <c r="M370" s="55"/>
      <c r="N370" s="55"/>
      <c r="O370" s="55"/>
      <c r="P370" s="55"/>
    </row>
    <row r="371" spans="9:16" x14ac:dyDescent="0.3">
      <c r="I371" s="55"/>
      <c r="M371" s="55"/>
      <c r="N371" s="55"/>
      <c r="O371" s="55"/>
      <c r="P371" s="55"/>
    </row>
    <row r="372" spans="9:16" x14ac:dyDescent="0.3">
      <c r="I372" s="55"/>
      <c r="M372" s="55"/>
      <c r="N372" s="55"/>
      <c r="O372" s="55"/>
      <c r="P372" s="55"/>
    </row>
    <row r="373" spans="9:16" x14ac:dyDescent="0.3">
      <c r="I373" s="55"/>
      <c r="M373" s="55"/>
      <c r="N373" s="55"/>
      <c r="O373" s="55"/>
      <c r="P373" s="55"/>
    </row>
    <row r="374" spans="9:16" x14ac:dyDescent="0.3">
      <c r="I374" s="55"/>
      <c r="M374" s="55"/>
      <c r="N374" s="55"/>
      <c r="O374" s="55"/>
      <c r="P374" s="55"/>
    </row>
    <row r="375" spans="9:16" x14ac:dyDescent="0.3">
      <c r="I375" s="55"/>
      <c r="M375" s="55"/>
      <c r="N375" s="55"/>
      <c r="O375" s="55"/>
      <c r="P375" s="55"/>
    </row>
    <row r="376" spans="9:16" x14ac:dyDescent="0.3">
      <c r="I376" s="55"/>
      <c r="M376" s="55"/>
      <c r="N376" s="55"/>
      <c r="O376" s="55"/>
      <c r="P376" s="55"/>
    </row>
    <row r="377" spans="9:16" x14ac:dyDescent="0.3">
      <c r="I377" s="55"/>
      <c r="M377" s="55"/>
      <c r="N377" s="55"/>
      <c r="O377" s="55"/>
      <c r="P377" s="55"/>
    </row>
    <row r="378" spans="9:16" x14ac:dyDescent="0.3">
      <c r="I378" s="55"/>
      <c r="M378" s="55"/>
      <c r="N378" s="55"/>
      <c r="O378" s="55"/>
      <c r="P378" s="55"/>
    </row>
    <row r="379" spans="9:16" x14ac:dyDescent="0.3">
      <c r="I379" s="55"/>
      <c r="M379" s="55"/>
      <c r="N379" s="55"/>
      <c r="O379" s="55"/>
      <c r="P379" s="55"/>
    </row>
    <row r="380" spans="9:16" x14ac:dyDescent="0.3">
      <c r="I380" s="55"/>
      <c r="M380" s="55"/>
      <c r="N380" s="55"/>
      <c r="O380" s="55"/>
      <c r="P380" s="55"/>
    </row>
    <row r="381" spans="9:16" x14ac:dyDescent="0.3">
      <c r="I381" s="55"/>
      <c r="M381" s="55"/>
      <c r="N381" s="55"/>
      <c r="O381" s="55"/>
      <c r="P381" s="55"/>
    </row>
    <row r="382" spans="9:16" x14ac:dyDescent="0.3">
      <c r="I382" s="55"/>
      <c r="M382" s="55"/>
      <c r="N382" s="55"/>
      <c r="O382" s="55"/>
      <c r="P382" s="55"/>
    </row>
    <row r="383" spans="9:16" x14ac:dyDescent="0.3">
      <c r="I383" s="55"/>
      <c r="M383" s="55"/>
      <c r="N383" s="55"/>
      <c r="O383" s="55"/>
      <c r="P383" s="55"/>
    </row>
    <row r="384" spans="9:16" x14ac:dyDescent="0.3">
      <c r="I384" s="55"/>
      <c r="M384" s="55"/>
      <c r="N384" s="55"/>
      <c r="O384" s="55"/>
      <c r="P384" s="55"/>
    </row>
    <row r="385" spans="9:16" x14ac:dyDescent="0.3">
      <c r="I385" s="55"/>
      <c r="M385" s="55"/>
      <c r="N385" s="55"/>
      <c r="O385" s="55"/>
      <c r="P385" s="55"/>
    </row>
    <row r="386" spans="9:16" x14ac:dyDescent="0.3">
      <c r="I386" s="55"/>
      <c r="M386" s="55"/>
      <c r="N386" s="55"/>
      <c r="O386" s="55"/>
      <c r="P386" s="55"/>
    </row>
    <row r="387" spans="9:16" x14ac:dyDescent="0.3">
      <c r="I387" s="55"/>
      <c r="M387" s="55"/>
      <c r="N387" s="55"/>
      <c r="O387" s="55"/>
      <c r="P387" s="55"/>
    </row>
    <row r="388" spans="9:16" x14ac:dyDescent="0.3">
      <c r="I388" s="55"/>
      <c r="M388" s="55"/>
      <c r="N388" s="55"/>
      <c r="O388" s="55"/>
      <c r="P388" s="55"/>
    </row>
    <row r="389" spans="9:16" x14ac:dyDescent="0.3">
      <c r="I389" s="55"/>
      <c r="M389" s="55"/>
      <c r="N389" s="55"/>
      <c r="O389" s="55"/>
      <c r="P389" s="55"/>
    </row>
    <row r="390" spans="9:16" x14ac:dyDescent="0.3">
      <c r="I390" s="55"/>
      <c r="M390" s="55"/>
      <c r="N390" s="55"/>
      <c r="O390" s="55"/>
      <c r="P390" s="55"/>
    </row>
    <row r="391" spans="9:16" x14ac:dyDescent="0.3">
      <c r="I391" s="55"/>
      <c r="M391" s="55"/>
      <c r="N391" s="55"/>
      <c r="O391" s="55"/>
      <c r="P391" s="55"/>
    </row>
    <row r="392" spans="9:16" x14ac:dyDescent="0.3">
      <c r="I392" s="55"/>
      <c r="M392" s="55"/>
      <c r="N392" s="55"/>
      <c r="O392" s="55"/>
      <c r="P392" s="55"/>
    </row>
    <row r="393" spans="9:16" x14ac:dyDescent="0.3">
      <c r="I393" s="55"/>
      <c r="M393" s="55"/>
      <c r="N393" s="55"/>
      <c r="O393" s="55"/>
      <c r="P393" s="55"/>
    </row>
    <row r="394" spans="9:16" x14ac:dyDescent="0.3">
      <c r="I394" s="55"/>
      <c r="M394" s="55"/>
      <c r="N394" s="55"/>
      <c r="O394" s="55"/>
      <c r="P394" s="55"/>
    </row>
    <row r="395" spans="9:16" x14ac:dyDescent="0.3">
      <c r="I395" s="55"/>
      <c r="M395" s="55"/>
      <c r="N395" s="55"/>
      <c r="O395" s="55"/>
      <c r="P395" s="55"/>
    </row>
    <row r="396" spans="9:16" x14ac:dyDescent="0.3">
      <c r="I396" s="55"/>
      <c r="M396" s="55"/>
      <c r="N396" s="55"/>
      <c r="O396" s="55"/>
      <c r="P396" s="55"/>
    </row>
    <row r="397" spans="9:16" x14ac:dyDescent="0.3">
      <c r="I397" s="55"/>
      <c r="M397" s="55"/>
      <c r="N397" s="55"/>
      <c r="O397" s="55"/>
      <c r="P397" s="55"/>
    </row>
    <row r="398" spans="9:16" x14ac:dyDescent="0.3">
      <c r="I398" s="55"/>
      <c r="M398" s="55"/>
      <c r="N398" s="55"/>
      <c r="O398" s="55"/>
      <c r="P398" s="55"/>
    </row>
    <row r="399" spans="9:16" x14ac:dyDescent="0.3">
      <c r="I399" s="55"/>
      <c r="M399" s="55"/>
      <c r="N399" s="55"/>
      <c r="O399" s="55"/>
      <c r="P399" s="55"/>
    </row>
    <row r="400" spans="9:16" x14ac:dyDescent="0.3">
      <c r="I400" s="55"/>
      <c r="M400" s="55"/>
      <c r="N400" s="55"/>
      <c r="O400" s="55"/>
      <c r="P400" s="55"/>
    </row>
    <row r="401" spans="9:16" x14ac:dyDescent="0.3">
      <c r="I401" s="55"/>
      <c r="M401" s="55"/>
      <c r="N401" s="55"/>
      <c r="O401" s="55"/>
      <c r="P401" s="55"/>
    </row>
    <row r="402" spans="9:16" x14ac:dyDescent="0.3">
      <c r="I402" s="55"/>
      <c r="M402" s="55"/>
      <c r="N402" s="55"/>
      <c r="O402" s="55"/>
      <c r="P402" s="55"/>
    </row>
    <row r="403" spans="9:16" x14ac:dyDescent="0.3">
      <c r="I403" s="55"/>
      <c r="M403" s="55"/>
      <c r="N403" s="55"/>
      <c r="O403" s="55"/>
      <c r="P403" s="55"/>
    </row>
    <row r="404" spans="9:16" x14ac:dyDescent="0.3">
      <c r="I404" s="55"/>
      <c r="M404" s="55"/>
      <c r="N404" s="55"/>
      <c r="O404" s="55"/>
      <c r="P404" s="55"/>
    </row>
    <row r="405" spans="9:16" x14ac:dyDescent="0.3">
      <c r="I405" s="55"/>
      <c r="M405" s="55"/>
      <c r="N405" s="55"/>
      <c r="O405" s="55"/>
      <c r="P405" s="55"/>
    </row>
    <row r="406" spans="9:16" x14ac:dyDescent="0.3">
      <c r="I406" s="55"/>
      <c r="M406" s="55"/>
      <c r="N406" s="55"/>
      <c r="O406" s="55"/>
      <c r="P406" s="55"/>
    </row>
    <row r="407" spans="9:16" x14ac:dyDescent="0.3">
      <c r="I407" s="55"/>
      <c r="M407" s="55"/>
      <c r="N407" s="55"/>
      <c r="O407" s="55"/>
      <c r="P407" s="55"/>
    </row>
    <row r="408" spans="9:16" x14ac:dyDescent="0.3">
      <c r="M408" s="55"/>
      <c r="N408" s="55"/>
      <c r="O408" s="55"/>
      <c r="P408" s="55"/>
    </row>
    <row r="409" spans="9:16" x14ac:dyDescent="0.3">
      <c r="M409" s="55"/>
      <c r="N409" s="55"/>
      <c r="O409" s="55"/>
      <c r="P409" s="55"/>
    </row>
    <row r="410" spans="9:16" x14ac:dyDescent="0.3">
      <c r="M410" s="55"/>
      <c r="N410" s="55"/>
      <c r="O410" s="55"/>
      <c r="P410" s="55"/>
    </row>
    <row r="411" spans="9:16" x14ac:dyDescent="0.3">
      <c r="M411" s="55"/>
      <c r="N411" s="55"/>
      <c r="O411" s="55"/>
      <c r="P411" s="55"/>
    </row>
    <row r="412" spans="9:16" x14ac:dyDescent="0.3">
      <c r="M412" s="55"/>
      <c r="N412" s="55"/>
      <c r="O412" s="55"/>
      <c r="P412" s="55"/>
    </row>
    <row r="413" spans="9:16" x14ac:dyDescent="0.3">
      <c r="M413" s="55"/>
      <c r="N413" s="55"/>
      <c r="O413" s="55"/>
      <c r="P413" s="55"/>
    </row>
    <row r="414" spans="9:16" x14ac:dyDescent="0.3">
      <c r="M414" s="55"/>
      <c r="N414" s="55"/>
      <c r="O414" s="55"/>
      <c r="P414" s="55"/>
    </row>
    <row r="415" spans="9:16" x14ac:dyDescent="0.3">
      <c r="M415" s="55"/>
      <c r="N415" s="55"/>
      <c r="O415" s="55"/>
      <c r="P415" s="55"/>
    </row>
    <row r="416" spans="9:16" x14ac:dyDescent="0.3">
      <c r="M416" s="55"/>
      <c r="N416" s="55"/>
      <c r="O416" s="55"/>
      <c r="P416" s="55"/>
    </row>
    <row r="417" spans="13:16" x14ac:dyDescent="0.3">
      <c r="M417" s="55"/>
      <c r="N417" s="55"/>
      <c r="O417" s="55"/>
      <c r="P417" s="55"/>
    </row>
    <row r="418" spans="13:16" x14ac:dyDescent="0.3">
      <c r="M418" s="55"/>
      <c r="N418" s="55"/>
      <c r="O418" s="55"/>
      <c r="P418" s="55"/>
    </row>
    <row r="419" spans="13:16" x14ac:dyDescent="0.3">
      <c r="M419" s="55"/>
      <c r="N419" s="55"/>
      <c r="O419" s="55"/>
      <c r="P419" s="55"/>
    </row>
    <row r="420" spans="13:16" x14ac:dyDescent="0.3">
      <c r="M420" s="55"/>
      <c r="N420" s="55"/>
      <c r="O420" s="55"/>
      <c r="P420" s="55"/>
    </row>
    <row r="421" spans="13:16" x14ac:dyDescent="0.3">
      <c r="M421" s="55"/>
      <c r="N421" s="55"/>
      <c r="O421" s="55"/>
      <c r="P421" s="55"/>
    </row>
    <row r="422" spans="13:16" x14ac:dyDescent="0.3">
      <c r="M422" s="55"/>
      <c r="N422" s="55"/>
      <c r="O422" s="55"/>
      <c r="P422" s="55"/>
    </row>
    <row r="423" spans="13:16" x14ac:dyDescent="0.3">
      <c r="M423" s="55"/>
      <c r="N423" s="55"/>
      <c r="O423" s="55"/>
      <c r="P423" s="55"/>
    </row>
    <row r="424" spans="13:16" x14ac:dyDescent="0.3">
      <c r="M424" s="55"/>
      <c r="N424" s="55"/>
      <c r="O424" s="55"/>
      <c r="P424" s="55"/>
    </row>
    <row r="425" spans="13:16" x14ac:dyDescent="0.3">
      <c r="M425" s="55"/>
      <c r="N425" s="55"/>
      <c r="O425" s="55"/>
      <c r="P425" s="55"/>
    </row>
    <row r="426" spans="13:16" x14ac:dyDescent="0.3">
      <c r="M426" s="55"/>
      <c r="N426" s="55"/>
      <c r="O426" s="55"/>
      <c r="P426" s="55"/>
    </row>
    <row r="427" spans="13:16" x14ac:dyDescent="0.3">
      <c r="M427" s="55"/>
      <c r="N427" s="55"/>
      <c r="O427" s="55"/>
      <c r="P427" s="55"/>
    </row>
    <row r="428" spans="13:16" x14ac:dyDescent="0.3">
      <c r="M428" s="55"/>
      <c r="N428" s="55"/>
      <c r="O428" s="55"/>
      <c r="P428" s="55"/>
    </row>
    <row r="429" spans="13:16" x14ac:dyDescent="0.3">
      <c r="M429" s="55"/>
      <c r="N429" s="55"/>
      <c r="O429" s="55"/>
      <c r="P429" s="55"/>
    </row>
    <row r="430" spans="13:16" x14ac:dyDescent="0.3">
      <c r="M430" s="55"/>
      <c r="N430" s="55"/>
      <c r="O430" s="55"/>
      <c r="P430" s="55"/>
    </row>
    <row r="431" spans="13:16" x14ac:dyDescent="0.3">
      <c r="M431" s="55"/>
      <c r="N431" s="55"/>
      <c r="O431" s="55"/>
      <c r="P431" s="55"/>
    </row>
    <row r="432" spans="13:16" x14ac:dyDescent="0.3">
      <c r="M432" s="55"/>
      <c r="N432" s="55"/>
      <c r="O432" s="55"/>
      <c r="P432" s="55"/>
    </row>
    <row r="433" spans="13:16" x14ac:dyDescent="0.3">
      <c r="M433" s="55"/>
      <c r="N433" s="55"/>
      <c r="O433" s="55"/>
      <c r="P433" s="55"/>
    </row>
    <row r="434" spans="13:16" x14ac:dyDescent="0.3">
      <c r="M434" s="55"/>
      <c r="N434" s="55"/>
      <c r="O434" s="55"/>
      <c r="P434" s="55"/>
    </row>
    <row r="435" spans="13:16" x14ac:dyDescent="0.3">
      <c r="M435" s="55"/>
      <c r="N435" s="55"/>
      <c r="O435" s="55"/>
      <c r="P435" s="55"/>
    </row>
    <row r="436" spans="13:16" x14ac:dyDescent="0.3">
      <c r="M436" s="55"/>
      <c r="N436" s="55"/>
      <c r="O436" s="55"/>
      <c r="P436" s="55"/>
    </row>
    <row r="437" spans="13:16" x14ac:dyDescent="0.3">
      <c r="M437" s="55"/>
      <c r="N437" s="55"/>
      <c r="O437" s="55"/>
      <c r="P437" s="55"/>
    </row>
  </sheetData>
  <sheetProtection formatRows="0" insertRows="0" deleteRows="0" sort="0" autoFilter="0"/>
  <autoFilter ref="A4:P36" xr:uid="{00000000-0009-0000-0000-000003000000}"/>
  <mergeCells count="2">
    <mergeCell ref="E3:G3"/>
    <mergeCell ref="J3:L3"/>
  </mergeCells>
  <phoneticPr fontId="1" type="noConversion"/>
  <conditionalFormatting sqref="L3 G3 G5:G1048576 L5:L1048576">
    <cfRule type="cellIs" dxfId="7" priority="9" stopIfTrue="1" operator="equal">
      <formula>"EXTREME"</formula>
    </cfRule>
    <cfRule type="cellIs" dxfId="6" priority="10" stopIfTrue="1" operator="equal">
      <formula>"HIGH"</formula>
    </cfRule>
    <cfRule type="cellIs" dxfId="5" priority="11" stopIfTrue="1" operator="equal">
      <formula>"MEDIUM"</formula>
    </cfRule>
    <cfRule type="cellIs" dxfId="4" priority="12" stopIfTrue="1" operator="equal">
      <formula>"Low"</formula>
    </cfRule>
  </conditionalFormatting>
  <conditionalFormatting sqref="L4:L10 G4:G10">
    <cfRule type="cellIs" dxfId="3" priority="1" stopIfTrue="1" operator="equal">
      <formula>"EXTREME"</formula>
    </cfRule>
    <cfRule type="cellIs" dxfId="2" priority="2" stopIfTrue="1" operator="equal">
      <formula>"HIGH"</formula>
    </cfRule>
    <cfRule type="cellIs" dxfId="1" priority="3" stopIfTrue="1" operator="equal">
      <formula>"MEDIUM"</formula>
    </cfRule>
    <cfRule type="cellIs" dxfId="0" priority="4" stopIfTrue="1" operator="equal">
      <formula>"Low"</formula>
    </cfRule>
  </conditionalFormatting>
  <dataValidations count="13">
    <dataValidation allowBlank="1" showInputMessage="1" showErrorMessage="1" prompt="The likelihood of the hazard causing an injury, illness or damage (refer to the Risk Matrix worksheet)" sqref="F4:F10" xr:uid="{00000000-0002-0000-0300-000001000000}"/>
    <dataValidation allowBlank="1" showInputMessage="1" showErrorMessage="1" prompt="The consequence of the hazard causing an injury, illness or damage (refer to the Risk Matrix worksheet)" sqref="J4:J10 E4:E10" xr:uid="{00000000-0002-0000-0300-000002000000}"/>
    <dataValidation allowBlank="1" showInputMessage="1" showErrorMessage="1" prompt="The likelihood of the hazard causing an injury, illness or damage with implemented controls in place (refer to the Risk Matrix worksheet)" sqref="K4:K10" xr:uid="{00000000-0002-0000-0300-000004000000}"/>
    <dataValidation allowBlank="1" showInputMessage="1" showErrorMessage="1" prompt="The level of risk remaining after controls have been selected and implemented" sqref="J3:L3" xr:uid="{00000000-0002-0000-0300-000006000000}"/>
    <dataValidation allowBlank="1" showInputMessage="1" showErrorMessage="1" prompt="The initial risk level of a hazard prior to the application of any controls" sqref="E3:G3" xr:uid="{00000000-0002-0000-0300-000007000000}"/>
    <dataValidation type="list" allowBlank="1" showInputMessage="1" showErrorMessage="1" prompt="The consequence of the hazard causing an injury, illness or damage _x000a_(refer to the Risk Matrix worksheet)" sqref="E36:E37" xr:uid="{00000000-0002-0000-0300-00000B000000}">
      <formula1>RA_Cons</formula1>
    </dataValidation>
    <dataValidation type="list" allowBlank="1" showInputMessage="1" showErrorMessage="1" sqref="B27:B33 B35:B37 B5:B26" xr:uid="{00000000-0002-0000-0300-00000C000000}">
      <formula1>Hazard</formula1>
    </dataValidation>
    <dataValidation allowBlank="1" showInputMessage="1" showErrorMessage="1" prompt="Risk controls the DEECD recommends workplaces utilise to control the identified hazard" sqref="H4:H33 H34:H37" xr:uid="{00000000-0002-0000-0300-000000000000}"/>
    <dataValidation allowBlank="1" showInputMessage="1" showErrorMessage="1" prompt="The level of risk assigned to the hazard prior to the application of any controls" sqref="G4:G33 G34:G37" xr:uid="{00000000-0002-0000-0300-000003000000}"/>
    <dataValidation allowBlank="1" showInputMessage="1" showErrorMessage="1" prompt="The level of risk assigned to the hazard after controls have been selected and implemented" sqref="L4:L33 L34:L37" xr:uid="{00000000-0002-0000-0300-000005000000}"/>
    <dataValidation type="list" allowBlank="1" showInputMessage="1" showErrorMessage="1" prompt="The consequence of the hazard causing an injury, illness or damage (refer to the Risk Matrix worksheet)" sqref="E37 J5:J33 J34:J37 E5:E33 E34:E35" xr:uid="{00000000-0002-0000-0300-000008000000}">
      <formula1>RA_Cons</formula1>
    </dataValidation>
    <dataValidation type="list" allowBlank="1" showInputMessage="1" showErrorMessage="1" prompt="The likelihood of the hazard causing an injury, illness or damage (refer to the Risk Matrix worksheet)" sqref="F5:F33 F34:F37" xr:uid="{00000000-0002-0000-0300-000009000000}">
      <formula1>RA_Likelihood</formula1>
    </dataValidation>
    <dataValidation type="list" allowBlank="1" showInputMessage="1" showErrorMessage="1" prompt="The likelihood of the hazard causing an injury, illness or damage with implemented controls in place (refer to the Risk Matrix worksheet)" sqref="K5:K33 K34:K37" xr:uid="{00000000-0002-0000-0300-00000A000000}">
      <formula1>RA_Likelihood</formula1>
    </dataValidation>
  </dataValidations>
  <printOptions horizontalCentered="1"/>
  <pageMargins left="0.74803149606299213" right="0.74803149606299213" top="1.5748031496062993" bottom="0.78740157480314965" header="0.70866141732283472" footer="0.51181102362204722"/>
  <pageSetup paperSize="8" scale="64" fitToHeight="8" orientation="landscape" r:id="rId1"/>
  <headerFooter alignWithMargins="0">
    <oddHeader>&amp;C Office-Corporate Workplace OHS Risk Register
&amp;RAuthorised by: Manager ESWU</oddHeader>
    <oddFooter>&amp;LLast Updated: July 2018
Next Review: July 2020&amp;CDET-ESWU-04-2-11
THIS DOCUMENT IS UNCONTROLLED WHEN PRINTED&amp;R&amp;P of &amp;N</oddFooter>
  </headerFooter>
  <rowBreaks count="6" manualBreakCount="6">
    <brk id="16" max="16383" man="1"/>
    <brk id="6" max="16383" man="1"/>
    <brk id="24" max="16383" man="1"/>
    <brk id="26" max="16383" man="1"/>
    <brk id="28" max="16383" man="1"/>
    <brk id="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7:A60"/>
  <sheetViews>
    <sheetView showGridLines="0" topLeftCell="A4" zoomScaleNormal="100" zoomScaleSheetLayoutView="100" workbookViewId="0">
      <selection activeCell="T12" sqref="T12"/>
    </sheetView>
  </sheetViews>
  <sheetFormatPr defaultRowHeight="12.75" x14ac:dyDescent="0.35"/>
  <cols>
    <col min="1" max="1" width="6.86328125" customWidth="1"/>
  </cols>
  <sheetData>
    <row r="7" ht="34.5" customHeight="1" x14ac:dyDescent="0.35"/>
    <row r="8" ht="34.5" customHeight="1" x14ac:dyDescent="0.35"/>
    <row r="9" ht="34.5" customHeight="1" x14ac:dyDescent="0.35"/>
    <row r="10" ht="34.5" customHeight="1" x14ac:dyDescent="0.35"/>
    <row r="11" ht="34.5" customHeight="1" x14ac:dyDescent="0.35"/>
    <row r="12" ht="34.5" customHeight="1" x14ac:dyDescent="0.35"/>
    <row r="13" ht="34.5" customHeight="1" x14ac:dyDescent="0.35"/>
    <row r="14" ht="34.5" customHeight="1" x14ac:dyDescent="0.35"/>
    <row r="15" ht="34.5" customHeight="1" x14ac:dyDescent="0.35"/>
    <row r="16" ht="34.5" customHeight="1" x14ac:dyDescent="0.35"/>
    <row r="17" ht="34.5" customHeight="1" x14ac:dyDescent="0.35"/>
    <row r="18" ht="34.5" customHeight="1" x14ac:dyDescent="0.35"/>
    <row r="19" ht="34.5" customHeight="1" x14ac:dyDescent="0.35"/>
    <row r="20" ht="34.5" customHeight="1" x14ac:dyDescent="0.35"/>
    <row r="21" ht="34.5" customHeight="1" x14ac:dyDescent="0.35"/>
    <row r="22" ht="34.5" customHeight="1" x14ac:dyDescent="0.35"/>
    <row r="24" ht="18.75" customHeight="1" x14ac:dyDescent="0.35"/>
    <row r="26" ht="27.75" customHeight="1" x14ac:dyDescent="0.35"/>
    <row r="27" ht="27.75" customHeight="1" x14ac:dyDescent="0.35"/>
    <row r="28" ht="27.75" customHeight="1" x14ac:dyDescent="0.35"/>
    <row r="29" ht="27.75" customHeight="1" x14ac:dyDescent="0.35"/>
    <row r="30" ht="27.75" customHeight="1" x14ac:dyDescent="0.35"/>
    <row r="32" ht="18" customHeight="1" x14ac:dyDescent="0.35"/>
    <row r="34" ht="27.75" customHeight="1" x14ac:dyDescent="0.35"/>
    <row r="35" ht="27.75" customHeight="1" x14ac:dyDescent="0.35"/>
    <row r="36" ht="27.75" customHeight="1" x14ac:dyDescent="0.35"/>
    <row r="37" ht="27.75" customHeight="1" x14ac:dyDescent="0.35"/>
    <row r="38" ht="27.75" customHeight="1" x14ac:dyDescent="0.35"/>
    <row r="42" ht="13.5" customHeight="1" x14ac:dyDescent="0.35"/>
    <row r="50" ht="38.25" customHeight="1" x14ac:dyDescent="0.35"/>
    <row r="51" ht="29.25" customHeight="1" x14ac:dyDescent="0.35"/>
    <row r="52" ht="39.75" customHeight="1" x14ac:dyDescent="0.35"/>
    <row r="53" ht="42" customHeight="1" x14ac:dyDescent="0.35"/>
    <row r="56" ht="18" customHeight="1" x14ac:dyDescent="0.35"/>
    <row r="57" ht="28.5" customHeight="1" x14ac:dyDescent="0.35"/>
    <row r="58" ht="27.75" customHeight="1" x14ac:dyDescent="0.35"/>
    <row r="59" ht="54.75" customHeight="1" x14ac:dyDescent="0.35"/>
    <row r="60" ht="31.5" customHeight="1" x14ac:dyDescent="0.35"/>
  </sheetData>
  <sheetProtection selectLockedCells="1" selectUnlockedCells="1"/>
  <phoneticPr fontId="1" type="noConversion"/>
  <pageMargins left="0.75" right="0.75" top="1" bottom="1" header="0.5" footer="0.5"/>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H46"/>
  <sheetViews>
    <sheetView zoomScaleNormal="100" zoomScaleSheetLayoutView="100" workbookViewId="0">
      <selection activeCell="I20" sqref="I20"/>
    </sheetView>
  </sheetViews>
  <sheetFormatPr defaultRowHeight="12.75" x14ac:dyDescent="0.35"/>
  <cols>
    <col min="1" max="1" width="23.1328125" customWidth="1"/>
    <col min="2" max="2" width="13.86328125" customWidth="1"/>
    <col min="3" max="3" width="41" customWidth="1"/>
    <col min="4" max="6" width="13.86328125" customWidth="1"/>
  </cols>
  <sheetData>
    <row r="3" spans="1:6" ht="13.15" thickBot="1" x14ac:dyDescent="0.4"/>
    <row r="4" spans="1:6" ht="13.5" thickBot="1" x14ac:dyDescent="0.4">
      <c r="B4" s="119" t="s">
        <v>112</v>
      </c>
      <c r="C4" s="120"/>
      <c r="D4" s="120"/>
      <c r="E4" s="120"/>
      <c r="F4" s="121"/>
    </row>
    <row r="5" spans="1:6" ht="13.5" thickBot="1" x14ac:dyDescent="0.4">
      <c r="A5" s="1" t="s">
        <v>113</v>
      </c>
      <c r="B5" s="1" t="s">
        <v>114</v>
      </c>
      <c r="C5" s="1" t="s">
        <v>54</v>
      </c>
      <c r="D5" s="1" t="s">
        <v>53</v>
      </c>
      <c r="E5" s="1" t="s">
        <v>58</v>
      </c>
      <c r="F5" s="1" t="s">
        <v>120</v>
      </c>
    </row>
    <row r="6" spans="1:6" ht="13.5" thickBot="1" x14ac:dyDescent="0.4">
      <c r="A6" s="2" t="s">
        <v>115</v>
      </c>
      <c r="B6" s="63" t="s">
        <v>45</v>
      </c>
      <c r="C6" s="71" t="s">
        <v>96</v>
      </c>
      <c r="D6" s="64" t="s">
        <v>21</v>
      </c>
      <c r="E6" s="64" t="s">
        <v>21</v>
      </c>
      <c r="F6" s="65" t="s">
        <v>21</v>
      </c>
    </row>
    <row r="7" spans="1:6" ht="13.5" thickBot="1" x14ac:dyDescent="0.4">
      <c r="A7" s="2" t="s">
        <v>57</v>
      </c>
      <c r="B7" s="52" t="s">
        <v>45</v>
      </c>
      <c r="C7" s="49" t="s">
        <v>45</v>
      </c>
      <c r="D7" s="72" t="s">
        <v>96</v>
      </c>
      <c r="E7" s="48" t="s">
        <v>21</v>
      </c>
      <c r="F7" s="50" t="s">
        <v>21</v>
      </c>
    </row>
    <row r="8" spans="1:6" ht="13.5" thickBot="1" x14ac:dyDescent="0.4">
      <c r="A8" s="2" t="s">
        <v>55</v>
      </c>
      <c r="B8" s="67" t="s">
        <v>20</v>
      </c>
      <c r="C8" s="49" t="s">
        <v>45</v>
      </c>
      <c r="D8" s="49" t="s">
        <v>45</v>
      </c>
      <c r="E8" s="72" t="s">
        <v>96</v>
      </c>
      <c r="F8" s="50" t="s">
        <v>21</v>
      </c>
    </row>
    <row r="9" spans="1:6" ht="13.5" thickBot="1" x14ac:dyDescent="0.4">
      <c r="A9" s="2" t="s">
        <v>56</v>
      </c>
      <c r="B9" s="67" t="s">
        <v>20</v>
      </c>
      <c r="C9" s="69" t="s">
        <v>20</v>
      </c>
      <c r="D9" s="49" t="s">
        <v>45</v>
      </c>
      <c r="E9" s="49" t="s">
        <v>45</v>
      </c>
      <c r="F9" s="73" t="s">
        <v>96</v>
      </c>
    </row>
    <row r="10" spans="1:6" ht="13.5" thickBot="1" x14ac:dyDescent="0.4">
      <c r="A10" s="2" t="s">
        <v>116</v>
      </c>
      <c r="B10" s="68" t="s">
        <v>20</v>
      </c>
      <c r="C10" s="70" t="s">
        <v>20</v>
      </c>
      <c r="D10" s="70" t="s">
        <v>20</v>
      </c>
      <c r="E10" s="51" t="s">
        <v>45</v>
      </c>
      <c r="F10" s="66" t="s">
        <v>45</v>
      </c>
    </row>
    <row r="12" spans="1:6" ht="13.15" thickBot="1" x14ac:dyDescent="0.4"/>
    <row r="13" spans="1:6" ht="31.5" customHeight="1" thickBot="1" x14ac:dyDescent="0.4">
      <c r="A13" s="104" t="s">
        <v>124</v>
      </c>
      <c r="B13" s="118" t="s">
        <v>125</v>
      </c>
      <c r="C13" s="118"/>
      <c r="D13" s="118"/>
      <c r="E13" s="118"/>
      <c r="F13" s="118"/>
    </row>
    <row r="14" spans="1:6" ht="45.75" customHeight="1" thickBot="1" x14ac:dyDescent="0.4">
      <c r="A14" s="105" t="s">
        <v>126</v>
      </c>
      <c r="B14" s="118" t="s">
        <v>127</v>
      </c>
      <c r="C14" s="118"/>
      <c r="D14" s="118"/>
      <c r="E14" s="118"/>
      <c r="F14" s="118"/>
    </row>
    <row r="15" spans="1:6" ht="47.25" customHeight="1" thickBot="1" x14ac:dyDescent="0.4">
      <c r="A15" s="105" t="s">
        <v>46</v>
      </c>
      <c r="B15" s="118" t="s">
        <v>128</v>
      </c>
      <c r="C15" s="118"/>
      <c r="D15" s="118"/>
      <c r="E15" s="118"/>
      <c r="F15" s="118"/>
    </row>
    <row r="16" spans="1:6" ht="44.25" customHeight="1" thickBot="1" x14ac:dyDescent="0.4">
      <c r="A16" s="105" t="s">
        <v>129</v>
      </c>
      <c r="B16" s="118" t="s">
        <v>70</v>
      </c>
      <c r="C16" s="118"/>
      <c r="D16" s="118"/>
      <c r="E16" s="118"/>
      <c r="F16" s="118"/>
    </row>
    <row r="17" spans="1:3" ht="13.15" thickBot="1" x14ac:dyDescent="0.4"/>
    <row r="18" spans="1:3" ht="28.15" thickBot="1" x14ac:dyDescent="0.45">
      <c r="A18" s="3" t="s">
        <v>62</v>
      </c>
      <c r="C18" s="9" t="s">
        <v>74</v>
      </c>
    </row>
    <row r="19" spans="1:3" ht="18" customHeight="1" x14ac:dyDescent="0.35">
      <c r="A19" s="6" t="s">
        <v>63</v>
      </c>
      <c r="C19" s="14" t="s">
        <v>82</v>
      </c>
    </row>
    <row r="20" spans="1:3" ht="13.5" x14ac:dyDescent="0.35">
      <c r="A20" s="4" t="s">
        <v>109</v>
      </c>
      <c r="C20" s="7" t="s">
        <v>136</v>
      </c>
    </row>
    <row r="21" spans="1:3" ht="13.9" thickBot="1" x14ac:dyDescent="0.4">
      <c r="A21" s="5" t="s">
        <v>64</v>
      </c>
      <c r="C21" s="15" t="s">
        <v>14</v>
      </c>
    </row>
    <row r="22" spans="1:3" ht="13.5" x14ac:dyDescent="0.35">
      <c r="A22" s="62"/>
      <c r="C22" s="7" t="s">
        <v>40</v>
      </c>
    </row>
    <row r="23" spans="1:3" x14ac:dyDescent="0.35">
      <c r="C23" s="7" t="s">
        <v>77</v>
      </c>
    </row>
    <row r="24" spans="1:3" x14ac:dyDescent="0.35">
      <c r="C24" s="7" t="s">
        <v>10</v>
      </c>
    </row>
    <row r="25" spans="1:3" x14ac:dyDescent="0.35">
      <c r="C25" s="7" t="s">
        <v>34</v>
      </c>
    </row>
    <row r="26" spans="1:3" x14ac:dyDescent="0.35">
      <c r="C26" s="15" t="s">
        <v>81</v>
      </c>
    </row>
    <row r="27" spans="1:3" x14ac:dyDescent="0.35">
      <c r="C27" s="7" t="s">
        <v>88</v>
      </c>
    </row>
    <row r="28" spans="1:3" x14ac:dyDescent="0.35">
      <c r="C28" s="7" t="s">
        <v>16</v>
      </c>
    </row>
    <row r="29" spans="1:3" x14ac:dyDescent="0.35">
      <c r="C29" s="17" t="s">
        <v>130</v>
      </c>
    </row>
    <row r="30" spans="1:3" x14ac:dyDescent="0.35">
      <c r="C30" s="7" t="s">
        <v>30</v>
      </c>
    </row>
    <row r="31" spans="1:3" x14ac:dyDescent="0.35">
      <c r="C31" s="7" t="s">
        <v>49</v>
      </c>
    </row>
    <row r="32" spans="1:3" x14ac:dyDescent="0.35">
      <c r="C32" s="7" t="s">
        <v>50</v>
      </c>
    </row>
    <row r="33" spans="3:8" x14ac:dyDescent="0.35">
      <c r="C33" s="7" t="s">
        <v>11</v>
      </c>
    </row>
    <row r="34" spans="3:8" x14ac:dyDescent="0.35">
      <c r="C34" s="7" t="s">
        <v>44</v>
      </c>
    </row>
    <row r="35" spans="3:8" x14ac:dyDescent="0.35">
      <c r="C35" s="7" t="s">
        <v>35</v>
      </c>
    </row>
    <row r="36" spans="3:8" ht="13.15" x14ac:dyDescent="0.4">
      <c r="C36" s="7" t="s">
        <v>43</v>
      </c>
      <c r="H36" s="16"/>
    </row>
    <row r="37" spans="3:8" x14ac:dyDescent="0.35">
      <c r="C37" s="7" t="s">
        <v>71</v>
      </c>
    </row>
    <row r="38" spans="3:8" x14ac:dyDescent="0.35">
      <c r="C38" s="7" t="s">
        <v>48</v>
      </c>
    </row>
    <row r="39" spans="3:8" x14ac:dyDescent="0.35">
      <c r="C39" s="7" t="s">
        <v>97</v>
      </c>
    </row>
    <row r="40" spans="3:8" x14ac:dyDescent="0.35">
      <c r="C40" s="7" t="s">
        <v>135</v>
      </c>
    </row>
    <row r="41" spans="3:8" x14ac:dyDescent="0.35">
      <c r="C41" s="7" t="s">
        <v>78</v>
      </c>
    </row>
    <row r="42" spans="3:8" x14ac:dyDescent="0.35">
      <c r="C42" s="7" t="s">
        <v>42</v>
      </c>
    </row>
    <row r="43" spans="3:8" x14ac:dyDescent="0.35">
      <c r="C43" s="7" t="s">
        <v>76</v>
      </c>
    </row>
    <row r="44" spans="3:8" x14ac:dyDescent="0.35">
      <c r="C44" s="7" t="s">
        <v>41</v>
      </c>
    </row>
    <row r="45" spans="3:8" x14ac:dyDescent="0.35">
      <c r="C45" s="7" t="s">
        <v>176</v>
      </c>
    </row>
    <row r="46" spans="3:8" ht="13.15" thickBot="1" x14ac:dyDescent="0.4">
      <c r="C46" s="8" t="s">
        <v>33</v>
      </c>
    </row>
  </sheetData>
  <customSheetViews>
    <customSheetView guid="{395EFF3C-AEB2-49D8-AE04-87D268AA7271}" showRuler="0" topLeftCell="A19">
      <selection activeCell="J3" sqref="J3"/>
      <pageMargins left="0.75" right="0.75" top="1" bottom="1" header="0.5" footer="0.5"/>
      <pageSetup paperSize="9" scale="72" orientation="portrait" r:id="rId1"/>
      <headerFooter alignWithMargins="0"/>
    </customSheetView>
  </customSheetViews>
  <mergeCells count="5">
    <mergeCell ref="B14:F14"/>
    <mergeCell ref="B15:F15"/>
    <mergeCell ref="B16:F16"/>
    <mergeCell ref="B4:F4"/>
    <mergeCell ref="B13:F13"/>
  </mergeCells>
  <phoneticPr fontId="1" type="noConversion"/>
  <pageMargins left="0.75" right="0.75" top="1" bottom="1" header="0.5" footer="0.5"/>
  <pageSetup paperSize="9" scale="72"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E23"/>
  <sheetViews>
    <sheetView showGridLines="0" topLeftCell="A16" zoomScaleNormal="100" zoomScaleSheetLayoutView="70" workbookViewId="0">
      <selection activeCell="E26" sqref="E26"/>
    </sheetView>
  </sheetViews>
  <sheetFormatPr defaultRowHeight="12.75" x14ac:dyDescent="0.35"/>
  <cols>
    <col min="1" max="1" width="11.59765625" customWidth="1"/>
    <col min="2" max="2" width="16.59765625" customWidth="1"/>
    <col min="3" max="3" width="60" style="31" customWidth="1"/>
    <col min="4" max="4" width="18.59765625" customWidth="1"/>
    <col min="5" max="5" width="20.59765625" customWidth="1"/>
  </cols>
  <sheetData>
    <row r="1" spans="1:5" ht="27.75" x14ac:dyDescent="0.35">
      <c r="A1" s="76" t="s">
        <v>89</v>
      </c>
      <c r="B1" s="76" t="s">
        <v>90</v>
      </c>
      <c r="C1" s="76" t="s">
        <v>91</v>
      </c>
      <c r="D1" s="76" t="s">
        <v>92</v>
      </c>
      <c r="E1" s="76" t="s">
        <v>93</v>
      </c>
    </row>
    <row r="2" spans="1:5" ht="183" customHeight="1" x14ac:dyDescent="0.35">
      <c r="A2" s="122">
        <v>2</v>
      </c>
      <c r="B2" s="77" t="s">
        <v>66</v>
      </c>
      <c r="C2" s="77" t="s">
        <v>84</v>
      </c>
      <c r="D2" s="78">
        <v>40057</v>
      </c>
      <c r="E2" s="79" t="s">
        <v>94</v>
      </c>
    </row>
    <row r="3" spans="1:5" ht="185.25" customHeight="1" x14ac:dyDescent="0.35">
      <c r="A3" s="122"/>
      <c r="B3" s="77" t="s">
        <v>67</v>
      </c>
      <c r="C3" s="77" t="s">
        <v>85</v>
      </c>
      <c r="D3" s="78">
        <v>40057</v>
      </c>
      <c r="E3" s="79" t="s">
        <v>94</v>
      </c>
    </row>
    <row r="4" spans="1:5" ht="185.25" customHeight="1" x14ac:dyDescent="0.35">
      <c r="A4" s="122"/>
      <c r="B4" s="77" t="s">
        <v>68</v>
      </c>
      <c r="C4" s="77" t="s">
        <v>86</v>
      </c>
      <c r="D4" s="78">
        <v>40057</v>
      </c>
      <c r="E4" s="79" t="s">
        <v>94</v>
      </c>
    </row>
    <row r="5" spans="1:5" ht="186.75" customHeight="1" x14ac:dyDescent="0.35">
      <c r="A5" s="122"/>
      <c r="B5" s="77" t="s">
        <v>69</v>
      </c>
      <c r="C5" s="77" t="s">
        <v>87</v>
      </c>
      <c r="D5" s="78">
        <v>40057</v>
      </c>
      <c r="E5" s="79" t="s">
        <v>94</v>
      </c>
    </row>
    <row r="6" spans="1:5" ht="213.75" customHeight="1" x14ac:dyDescent="0.35">
      <c r="A6" s="123">
        <v>3</v>
      </c>
      <c r="B6" s="80" t="s">
        <v>66</v>
      </c>
      <c r="C6" s="80" t="s">
        <v>101</v>
      </c>
      <c r="D6" s="81">
        <v>40210</v>
      </c>
      <c r="E6" s="82" t="s">
        <v>83</v>
      </c>
    </row>
    <row r="7" spans="1:5" ht="213.75" customHeight="1" x14ac:dyDescent="0.35">
      <c r="A7" s="123"/>
      <c r="B7" s="80" t="s">
        <v>67</v>
      </c>
      <c r="C7" s="80" t="s">
        <v>104</v>
      </c>
      <c r="D7" s="81">
        <v>40210</v>
      </c>
      <c r="E7" s="82" t="s">
        <v>83</v>
      </c>
    </row>
    <row r="8" spans="1:5" ht="210" customHeight="1" x14ac:dyDescent="0.35">
      <c r="A8" s="123"/>
      <c r="B8" s="80" t="s">
        <v>68</v>
      </c>
      <c r="C8" s="80" t="s">
        <v>102</v>
      </c>
      <c r="D8" s="81">
        <v>40210</v>
      </c>
      <c r="E8" s="82" t="s">
        <v>83</v>
      </c>
    </row>
    <row r="9" spans="1:5" ht="202.5" customHeight="1" x14ac:dyDescent="0.35">
      <c r="A9" s="123"/>
      <c r="B9" s="80" t="s">
        <v>69</v>
      </c>
      <c r="C9" s="80" t="s">
        <v>103</v>
      </c>
      <c r="D9" s="81">
        <v>40210</v>
      </c>
      <c r="E9" s="82" t="s">
        <v>83</v>
      </c>
    </row>
    <row r="10" spans="1:5" ht="25.5" x14ac:dyDescent="0.35">
      <c r="A10" s="124">
        <v>4</v>
      </c>
      <c r="B10" s="77" t="s">
        <v>66</v>
      </c>
      <c r="C10" s="77" t="s">
        <v>106</v>
      </c>
      <c r="D10" s="78">
        <v>40360</v>
      </c>
      <c r="E10" s="83" t="s">
        <v>141</v>
      </c>
    </row>
    <row r="11" spans="1:5" ht="25.5" x14ac:dyDescent="0.35">
      <c r="A11" s="125"/>
      <c r="B11" s="77" t="s">
        <v>67</v>
      </c>
      <c r="C11" s="77" t="s">
        <v>106</v>
      </c>
      <c r="D11" s="78">
        <v>40360</v>
      </c>
      <c r="E11" s="83" t="s">
        <v>141</v>
      </c>
    </row>
    <row r="12" spans="1:5" ht="25.5" x14ac:dyDescent="0.35">
      <c r="A12" s="125"/>
      <c r="B12" s="77" t="s">
        <v>68</v>
      </c>
      <c r="C12" s="77" t="s">
        <v>106</v>
      </c>
      <c r="D12" s="78">
        <v>40360</v>
      </c>
      <c r="E12" s="83" t="s">
        <v>141</v>
      </c>
    </row>
    <row r="13" spans="1:5" ht="25.5" x14ac:dyDescent="0.35">
      <c r="A13" s="126"/>
      <c r="B13" s="77" t="s">
        <v>69</v>
      </c>
      <c r="C13" s="77" t="s">
        <v>106</v>
      </c>
      <c r="D13" s="78">
        <v>40360</v>
      </c>
      <c r="E13" s="83" t="s">
        <v>141</v>
      </c>
    </row>
    <row r="14" spans="1:5" ht="38.25" x14ac:dyDescent="0.35">
      <c r="A14" s="88">
        <v>5</v>
      </c>
      <c r="B14" s="84" t="s">
        <v>47</v>
      </c>
      <c r="C14" s="84" t="s">
        <v>2</v>
      </c>
      <c r="D14" s="85">
        <v>40575</v>
      </c>
      <c r="E14" s="82" t="s">
        <v>3</v>
      </c>
    </row>
    <row r="15" spans="1:5" ht="38.25" x14ac:dyDescent="0.35">
      <c r="A15" s="89">
        <v>6</v>
      </c>
      <c r="B15" s="86" t="s">
        <v>47</v>
      </c>
      <c r="C15" s="86" t="s">
        <v>119</v>
      </c>
      <c r="D15" s="87">
        <v>40575</v>
      </c>
      <c r="E15" s="83" t="s">
        <v>118</v>
      </c>
    </row>
    <row r="16" spans="1:5" ht="13.15" x14ac:dyDescent="0.35">
      <c r="A16" s="88">
        <v>7</v>
      </c>
      <c r="B16" s="84" t="s">
        <v>47</v>
      </c>
      <c r="C16" s="84" t="s">
        <v>121</v>
      </c>
      <c r="D16" s="85">
        <v>40725</v>
      </c>
      <c r="E16" s="82" t="s">
        <v>39</v>
      </c>
    </row>
    <row r="17" spans="1:5" ht="38.25" x14ac:dyDescent="0.35">
      <c r="A17" s="89">
        <v>8</v>
      </c>
      <c r="B17" s="77" t="s">
        <v>142</v>
      </c>
      <c r="C17" s="77" t="s">
        <v>175</v>
      </c>
      <c r="D17" s="87">
        <v>41334</v>
      </c>
      <c r="E17" s="83" t="s">
        <v>143</v>
      </c>
    </row>
    <row r="18" spans="1:5" ht="38.25" x14ac:dyDescent="0.35">
      <c r="A18" s="88">
        <v>9</v>
      </c>
      <c r="B18" s="80" t="s">
        <v>47</v>
      </c>
      <c r="C18" s="80" t="s">
        <v>173</v>
      </c>
      <c r="D18" s="85">
        <v>42491</v>
      </c>
      <c r="E18" s="82" t="s">
        <v>174</v>
      </c>
    </row>
    <row r="19" spans="1:5" ht="13.15" x14ac:dyDescent="0.35">
      <c r="A19" s="89">
        <v>10</v>
      </c>
      <c r="B19" s="77" t="s">
        <v>49</v>
      </c>
      <c r="C19" s="77" t="s">
        <v>179</v>
      </c>
      <c r="D19" s="87">
        <v>42917</v>
      </c>
      <c r="E19" s="83" t="s">
        <v>174</v>
      </c>
    </row>
    <row r="20" spans="1:5" ht="38.25" x14ac:dyDescent="0.35">
      <c r="A20" s="88">
        <v>11</v>
      </c>
      <c r="B20" s="80" t="s">
        <v>182</v>
      </c>
      <c r="C20" s="80" t="s">
        <v>184</v>
      </c>
      <c r="D20" s="85">
        <v>43252</v>
      </c>
      <c r="E20" s="82" t="s">
        <v>183</v>
      </c>
    </row>
    <row r="21" spans="1:5" ht="13.15" x14ac:dyDescent="0.35">
      <c r="A21" s="107">
        <v>12</v>
      </c>
      <c r="B21" s="110" t="s">
        <v>200</v>
      </c>
      <c r="C21" s="31" t="s">
        <v>198</v>
      </c>
      <c r="D21" s="109">
        <v>44105</v>
      </c>
      <c r="E21" s="108" t="s">
        <v>199</v>
      </c>
    </row>
    <row r="22" spans="1:5" ht="28.5" x14ac:dyDescent="0.45">
      <c r="A22" s="88">
        <v>13</v>
      </c>
      <c r="B22" s="80" t="s">
        <v>201</v>
      </c>
      <c r="C22" s="111" t="s">
        <v>202</v>
      </c>
      <c r="D22" s="109">
        <v>44228</v>
      </c>
      <c r="E22" s="82" t="s">
        <v>199</v>
      </c>
    </row>
    <row r="23" spans="1:5" ht="13.15" x14ac:dyDescent="0.35">
      <c r="A23" s="107">
        <v>14</v>
      </c>
      <c r="B23" s="110" t="s">
        <v>47</v>
      </c>
      <c r="C23" s="31" t="s">
        <v>211</v>
      </c>
      <c r="D23" s="109">
        <v>44593</v>
      </c>
      <c r="E23" s="108" t="s">
        <v>199</v>
      </c>
    </row>
  </sheetData>
  <mergeCells count="3">
    <mergeCell ref="A2:A5"/>
    <mergeCell ref="A6:A9"/>
    <mergeCell ref="A10:A13"/>
  </mergeCells>
  <phoneticPr fontId="11" type="noConversion"/>
  <pageMargins left="0.75" right="0.75" top="1" bottom="1" header="0.5" footer="0.5"/>
  <pageSetup paperSize="9" scale="4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Employers</TermName>
          <TermId xmlns="http://schemas.microsoft.com/office/infopath/2007/PartnerControls">27acaa09-b137-42ee-aa1f-713595298db8</TermId>
        </TermInfo>
      </Terms>
    </b1688cb4a3a940449dc8286705012a42>
    <pfad5814e62747ed9f131defefc62dac xmlns="84571637-c7f9-44a1-95b1-d459eb7afb4e">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c730c9c3-9aac-4250-81b6-4c4e6e105907</TermId>
        </TermInfo>
      </Terms>
    </pfad5814e62747ed9f131defefc62dac>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DEECD_Publisher xmlns="http://schemas.microsoft.com/sharepoint/v3">Department of Education and Training</DEECD_Publisher>
    <TaxCatchAll xmlns="cb9114c1-daad-44dd-acad-30f4246641f2">
      <Value>57</Value>
      <Value>130</Value>
      <Value>120</Value>
      <Value>99</Value>
    </TaxCatchAll>
    <DEECD_Expired xmlns="http://schemas.microsoft.com/sharepoint/v3">false</DEECD_Expired>
    <DEECD_Keywords xmlns="http://schemas.microsoft.com/sharepoint/v3">risk register,hazard,ohs, safety, wellbeing, health, manage, risk assessment, matrix, assess</DEECD_Keywords>
    <PublishingExpirationDate xmlns="http://schemas.microsoft.com/sharepoint/v3" xsi:nil="true"/>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Form / Template</TermName>
          <TermId xmlns="http://schemas.microsoft.com/office/infopath/2007/PartnerControls">128fc848-3335-484e-aa10-c13e61aabf0c</TermId>
        </TermInfo>
      </Terms>
    </a319977fc8504e09982f090ae1d7c602>
    <DEECD_Description xmlns="http://schemas.microsoft.com/sharepoint/v3">Includes instructions to determine if the hazard is relevant to your workplace and how to assess the inherent risk of the hazard.</DEECD_Description>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5ab24a996b5b55d0584b71079018adac">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290aad9d60ffb97cef88a938135e7cb8"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E0120CF-0BD3-4A25-891F-992C58195E44}">
  <ds:schemaRefs>
    <ds:schemaRef ds:uri="http://schemas.microsoft.com/office/2006/documentManagement/types"/>
    <ds:schemaRef ds:uri="http://schemas.microsoft.com/office/2006/metadata/properties"/>
    <ds:schemaRef ds:uri="http://purl.org/dc/terms/"/>
    <ds:schemaRef ds:uri="cb9114c1-daad-44dd-acad-30f4246641f2"/>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84571637-c7f9-44a1-95b1-d459eb7afb4e"/>
    <ds:schemaRef ds:uri="http://schemas.microsoft.com/sharepoint/v3"/>
  </ds:schemaRefs>
</ds:datastoreItem>
</file>

<file path=customXml/itemProps2.xml><?xml version="1.0" encoding="utf-8"?>
<ds:datastoreItem xmlns:ds="http://schemas.openxmlformats.org/officeDocument/2006/customXml" ds:itemID="{5D02A6C5-1A83-410E-A35A-E47BD801D679}"/>
</file>

<file path=customXml/itemProps3.xml><?xml version="1.0" encoding="utf-8"?>
<ds:datastoreItem xmlns:ds="http://schemas.openxmlformats.org/officeDocument/2006/customXml" ds:itemID="{A5AA036E-8758-4FEA-A19B-240441FD7815}">
  <ds:schemaRefs>
    <ds:schemaRef ds:uri="http://schemas.microsoft.com/sharepoint/v3/contenttype/forms"/>
  </ds:schemaRefs>
</ds:datastoreItem>
</file>

<file path=customXml/itemProps4.xml><?xml version="1.0" encoding="utf-8"?>
<ds:datastoreItem xmlns:ds="http://schemas.openxmlformats.org/officeDocument/2006/customXml" ds:itemID="{7AE93F69-87EF-4A0F-8047-4B6816FA4CD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Office-Corporate</vt:lpstr>
      <vt:lpstr>Risk Matrix</vt:lpstr>
      <vt:lpstr>Criteria</vt:lpstr>
      <vt:lpstr>Version Control</vt:lpstr>
      <vt:lpstr>Hazard</vt:lpstr>
      <vt:lpstr>'Version Control'!Print_Area</vt:lpstr>
      <vt:lpstr>'Office-Corporate'!Print_Titles</vt:lpstr>
      <vt:lpstr>RA_Cons</vt:lpstr>
      <vt:lpstr>RA_Likelihood</vt:lpstr>
      <vt:lpstr>Status</vt:lpstr>
      <vt:lpstr>Work_Related_Violence</vt:lpstr>
      <vt:lpstr>'Office-Corporate'!Workrelated_Violence</vt:lpstr>
      <vt:lpstr>Workrelated_Violence</vt:lpstr>
    </vt:vector>
  </TitlesOfParts>
  <Company>Marsh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Corporate OHS Risk Register</dc:title>
  <dc:creator>Marsh, Inc.</dc:creator>
  <cp:lastModifiedBy>Grace Algefski</cp:lastModifiedBy>
  <cp:lastPrinted>2018-07-09T01:18:12Z</cp:lastPrinted>
  <dcterms:created xsi:type="dcterms:W3CDTF">2009-01-05T03:10:54Z</dcterms:created>
  <dcterms:modified xsi:type="dcterms:W3CDTF">2022-02-17T03:32:57Z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ECD_Author">
    <vt:lpwstr>120;#HRWeb|4e014723-a4da-42a2-b679-c90ea77e3371</vt:lpwstr>
  </property>
  <property fmtid="{D5CDD505-2E9C-101B-9397-08002B2CF9AE}" pid="3" name="DEECD_PageLanguage">
    <vt:lpwstr>1;#en-AU|09a79c66-a57f-4b52-ac52-4c16941cab37</vt:lpwstr>
  </property>
  <property fmtid="{D5CDD505-2E9C-101B-9397-08002B2CF9AE}" pid="4" name="DEECD_SubjectCategory">
    <vt:lpwstr>57;#Administration|c730c9c3-9aac-4250-81b6-4c4e6e105907</vt:lpwstr>
  </property>
  <property fmtid="{D5CDD505-2E9C-101B-9397-08002B2CF9AE}" pid="5" name="DEECD_Audience">
    <vt:lpwstr>130;#Employers|27acaa09-b137-42ee-aa1f-713595298db8</vt:lpwstr>
  </property>
  <property fmtid="{D5CDD505-2E9C-101B-9397-08002B2CF9AE}" pid="6" name="DEECD_ItemType">
    <vt:lpwstr>99;#Form / Template|128fc848-3335-484e-aa10-c13e61aabf0c</vt:lpwstr>
  </property>
  <property fmtid="{D5CDD505-2E9C-101B-9397-08002B2CF9AE}" pid="7" name="xd_Signature">
    <vt:lpwstr/>
  </property>
  <property fmtid="{D5CDD505-2E9C-101B-9397-08002B2CF9AE}" pid="8" name="display_urn:schemas-microsoft-com:office:office#Editor">
    <vt:lpwstr>System Account</vt:lpwstr>
  </property>
  <property fmtid="{D5CDD505-2E9C-101B-9397-08002B2CF9AE}" pid="9" name="Order">
    <vt:r8>640500</vt:r8>
  </property>
  <property fmtid="{D5CDD505-2E9C-101B-9397-08002B2CF9AE}" pid="10" name="xd_ProgID">
    <vt:lpwstr/>
  </property>
  <property fmtid="{D5CDD505-2E9C-101B-9397-08002B2CF9AE}" pid="11" name="display_urn:schemas-microsoft-com:office:office#Author">
    <vt:lpwstr>System Account</vt:lpwstr>
  </property>
  <property fmtid="{D5CDD505-2E9C-101B-9397-08002B2CF9AE}" pid="12" name="TemplateUrl">
    <vt:lpwstr/>
  </property>
  <property fmtid="{D5CDD505-2E9C-101B-9397-08002B2CF9AE}" pid="13" name="ContentTypeId">
    <vt:lpwstr>0x0101008840106FE30D4F50BC61A726A7CA6E3800B55670BA5C76BC428088DD3B316F98C8</vt:lpwstr>
  </property>
</Properties>
</file>