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eduvic.sharepoint.com/sites/TSU/SWSproj/WSiS/Swim teacher training/"/>
    </mc:Choice>
  </mc:AlternateContent>
  <xr:revisionPtr revIDLastSave="173" documentId="8_{06FED1B3-4FFD-45D6-A005-1DD95C25F752}" xr6:coauthVersionLast="47" xr6:coauthVersionMax="47" xr10:uidLastSave="{E3EEAD51-46F0-4731-951F-F7E2CE0E3B86}"/>
  <bookViews>
    <workbookView xWindow="9345" yWindow="2145" windowWidth="16320" windowHeight="15285" xr2:uid="{00000000-000D-0000-FFFF-FFFF00000000}"/>
  </bookViews>
  <sheets>
    <sheet name="Repor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" l="1" a="1"/>
  <c r="A2" i="1" s="1"/>
  <c r="A3" i="1" a="1"/>
  <c r="A3" i="1" s="1"/>
  <c r="A4" i="1" a="1"/>
  <c r="A4" i="1" s="1"/>
  <c r="A5" i="1" a="1"/>
  <c r="A5" i="1" s="1"/>
  <c r="A6" i="1" a="1"/>
  <c r="A6" i="1" s="1"/>
  <c r="A8" i="1" a="1"/>
  <c r="A8" i="1" s="1"/>
  <c r="A9" i="1" a="1"/>
  <c r="A9" i="1" s="1"/>
  <c r="A10" i="1" a="1"/>
  <c r="A10" i="1" s="1"/>
  <c r="A12" i="1" a="1"/>
  <c r="A12" i="1" s="1"/>
  <c r="A14" i="1" a="1"/>
  <c r="A14" i="1" s="1"/>
  <c r="A15" i="1" a="1"/>
  <c r="A15" i="1" s="1"/>
  <c r="A7" i="1" a="1"/>
  <c r="A7" i="1" s="1"/>
  <c r="A11" i="1" a="1"/>
  <c r="A11" i="1" s="1"/>
  <c r="A13" i="1" a="1"/>
  <c r="A13" i="1" s="1"/>
  <c r="A16" i="1" a="1"/>
  <c r="A16" i="1" s="1"/>
  <c r="A18" i="1" a="1"/>
  <c r="A18" i="1" s="1"/>
  <c r="A17" i="1" a="1"/>
  <c r="A1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<sst xmlns="http://schemas.openxmlformats.org/spreadsheetml/2006/main" count="53" uniqueCount="37">
  <si>
    <t>Course Start Date</t>
  </si>
  <si>
    <t>Course Finish Date</t>
  </si>
  <si>
    <t>Location</t>
  </si>
  <si>
    <t>Provider</t>
  </si>
  <si>
    <t>AUSTSWIM</t>
  </si>
  <si>
    <t>Swim Coaches &amp; Teachers Australia</t>
  </si>
  <si>
    <t>Bendigo</t>
  </si>
  <si>
    <t>Healesville</t>
  </si>
  <si>
    <t>Wonthaggi</t>
  </si>
  <si>
    <t>Shepparton</t>
  </si>
  <si>
    <t>Horsham</t>
  </si>
  <si>
    <t>Register here</t>
  </si>
  <si>
    <t>Term</t>
  </si>
  <si>
    <t>Traralgon</t>
  </si>
  <si>
    <t>Lakes Entrance </t>
  </si>
  <si>
    <t>Seymour </t>
  </si>
  <si>
    <t>Narre Warren </t>
  </si>
  <si>
    <t>Sale</t>
  </si>
  <si>
    <t>Rosebud</t>
  </si>
  <si>
    <t>Geelong</t>
  </si>
  <si>
    <t>Wangaratta </t>
  </si>
  <si>
    <t>Warragul </t>
  </si>
  <si>
    <t>https://austswim.com.au/enrol/teacher-of-swimming-and-water-safety-1908376</t>
  </si>
  <si>
    <t>https://austswim.com.au/enrol/teacher-of-swimming-and-water-safety-1908436</t>
  </si>
  <si>
    <t>https://austswim.com.au/enrol/teacher-of-swimming-and-water-safety-1908429</t>
  </si>
  <si>
    <t>https://austswim.com.au/enrol/teacher-of-swimming-and-water-safety-1908430</t>
  </si>
  <si>
    <t>https://austswim.com.au/enrol/teacher-of-swimming-and-water-safety-1908437</t>
  </si>
  <si>
    <t>https://austswim.com.au/enrol/teacher-of-swimming-and-water-safety-1908448</t>
  </si>
  <si>
    <t>Ballarat</t>
  </si>
  <si>
    <t>Echuca</t>
  </si>
  <si>
    <t>https://ascta.ditaplayer.com.au/events/00wvmhhb2isbipxp9eqway0c9p662fj3/register</t>
  </si>
  <si>
    <t>https://ascta.ditaplayer.com.au/events/49jlu73kc38lnvi5hz6l91cymw55sv3w/register</t>
  </si>
  <si>
    <t>https://ascta.ditaplayer.com.au/events/8t5cldipy0u8pmvpcywtmfd2jbzxqoqy/register</t>
  </si>
  <si>
    <t>https://ascta.ditaplayer.com.au/events/u36bra45due2ooklq1h9c7izlyxxpw8j/register</t>
  </si>
  <si>
    <t>https://austswim.com.au/enrol/teacher-of-swimming-and-water-safety-1908463</t>
  </si>
  <si>
    <t>https://austswim.com.au/enrol/teacher-of-swimming-and-water-safety-1908453</t>
  </si>
  <si>
    <t>https://ascta.ditaplayer.com.au/events/1zbr5hetw6p9701hx41ncoaoucdh7vi8/register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</si>
</sst>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9"/>
      <name val="Calibri"/>
      <family val="2"/>
    </font>
    <font>
      <b/>
      <sz val="11"/>
      <color indexed="9"/>
      <name val="Calibri"/>
      <family val="2"/>
    </font>
    <font>
      <b/>
      <sz val="11"/>
      <color indexed="9"/>
      <name val="Calibri"/>
      <family val="2"/>
    </font>
    <font>
      <u/>
      <sz val="11"/>
      <color theme="1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63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8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8">
    <xf numFmtId="0" fontId="0" fillId="0" borderId="0" xfId="0"/>
    <xf numFmtId="0" fontId="4" fillId="2" borderId="1" xfId="0" applyFont="1" applyFill="1" applyBorder="1"/>
    <xf numFmtId="0" fontId="1" fillId="2" borderId="0" xfId="0" applyFont="1" applyFill="1"/>
    <xf numFmtId="0" fontId="1" fillId="2" borderId="1" xfId="0" applyFont="1" applyFill="1" applyBorder="1"/>
    <xf numFmtId="14" fontId="2" fillId="2" borderId="1" xfId="0" applyNumberFormat="1" applyFont="1" applyFill="1" applyBorder="1"/>
    <xf numFmtId="14" fontId="0" fillId="0" borderId="0" xfId="0" applyNumberFormat="1"/>
    <xf numFmtId="14" fontId="3" fillId="2" borderId="1" xfId="0" applyNumberFormat="1" applyFont="1" applyFill="1" applyBorder="1"/>
    <xf numFmtId="0" fontId="5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ascta.ditaplayer.com.au/events/49jlu73kc38lnvi5hz6l91cymw55sv3w/register" TargetMode="External"/><Relationship Id="rId13" Type="http://schemas.openxmlformats.org/officeDocument/2006/relationships/hyperlink" Target="https://ascta.ditaplayer.com.au/events/1zbr5hetw6p9701hx41ncoaoucdh7vi8/register" TargetMode="External"/><Relationship Id="rId3" Type="http://schemas.openxmlformats.org/officeDocument/2006/relationships/hyperlink" Target="https://austswim.com.au/enrol/teacher-of-swimming-and-water-safety-1908429" TargetMode="External"/><Relationship Id="rId7" Type="http://schemas.openxmlformats.org/officeDocument/2006/relationships/hyperlink" Target="https://ascta.ditaplayer.com.au/events/00wvmhhb2isbipxp9eqway0c9p662fj3/register" TargetMode="External"/><Relationship Id="rId12" Type="http://schemas.openxmlformats.org/officeDocument/2006/relationships/hyperlink" Target="https://austswim.com.au/enrol/teacher-of-swimming-and-water-safety-1908453" TargetMode="External"/><Relationship Id="rId2" Type="http://schemas.openxmlformats.org/officeDocument/2006/relationships/hyperlink" Target="https://austswim.com.au/enrol/teacher-of-swimming-and-water-safety-1908436" TargetMode="External"/><Relationship Id="rId1" Type="http://schemas.openxmlformats.org/officeDocument/2006/relationships/hyperlink" Target="https://austswim.com.au/enrol/teacher-of-swimming-and-water-safety-1908376" TargetMode="External"/><Relationship Id="rId6" Type="http://schemas.openxmlformats.org/officeDocument/2006/relationships/hyperlink" Target="https://austswim.com.au/enrol/teacher-of-swimming-and-water-safety-1908448" TargetMode="External"/><Relationship Id="rId11" Type="http://schemas.openxmlformats.org/officeDocument/2006/relationships/hyperlink" Target="https://austswim.com.au/enrol/teacher-of-swimming-and-water-safety-1908463" TargetMode="External"/><Relationship Id="rId5" Type="http://schemas.openxmlformats.org/officeDocument/2006/relationships/hyperlink" Target="https://austswim.com.au/enrol/teacher-of-swimming-and-water-safety-1908437" TargetMode="External"/><Relationship Id="rId10" Type="http://schemas.openxmlformats.org/officeDocument/2006/relationships/hyperlink" Target="https://ascta.ditaplayer.com.au/events/u36bra45due2ooklq1h9c7izlyxxpw8j/register" TargetMode="External"/><Relationship Id="rId4" Type="http://schemas.openxmlformats.org/officeDocument/2006/relationships/hyperlink" Target="https://austswim.com.au/enrol/teacher-of-swimming-and-water-safety-1908430" TargetMode="External"/><Relationship Id="rId9" Type="http://schemas.openxmlformats.org/officeDocument/2006/relationships/hyperlink" Target="https://ascta.ditaplayer.com.au/events/8t5cldipy0u8pmvpcywtmfd2jbzxqoqy/regist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8"/>
  <sheetViews>
    <sheetView tabSelected="1" workbookViewId="0">
      <pane ySplit="1" topLeftCell="A2" activePane="bottomLeft" state="frozen"/>
      <selection pane="bottomLeft" activeCell="G11" sqref="G11"/>
    </sheetView>
  </sheetViews>
  <sheetFormatPr defaultRowHeight="15" x14ac:dyDescent="0.25"/>
  <cols>
    <col min="1" max="1" width="16.7109375" customWidth="1"/>
    <col min="2" max="2" width="16.140625" style="5" customWidth="1"/>
    <col min="3" max="3" width="13.5703125" style="5" customWidth="1"/>
    <col min="4" max="4" width="14.42578125" customWidth="1"/>
    <col min="5" max="5" width="22.28515625" customWidth="1"/>
    <col min="6" max="6" width="35.5703125" customWidth="1"/>
  </cols>
  <sheetData>
    <row r="1" spans="1:6" x14ac:dyDescent="0.25">
      <c r="A1" s="2" t="s">
        <v>12</v>
      </c>
      <c r="B1" s="4" t="s">
        <v>0</v>
      </c>
      <c r="C1" s="6" t="s">
        <v>1</v>
      </c>
      <c r="D1" s="1" t="s">
        <v>2</v>
      </c>
      <c r="E1" s="3" t="s">
        <v>11</v>
      </c>
      <c r="F1" s="2" t="s">
        <v>3</v>
      </c>
    </row>
    <row r="2" spans="1:6" x14ac:dyDescent="0.25">
      <c r="A2" t="str" cm="1">
        <f t="array" ref="A2">_xlfn.IFS(AND(B2&gt;=DATE(2025,1,28),B2&lt;=DATE(2025,4,4)),"Term 1 2025",AND(B2&gt;=DATE(2025,4,22),B2&lt;=DATE(2025,7,4)),"Term 2 2025",AND(B2&gt;=DATE(2025,7,21),B2&lt;=DATE(2025,9,19)),"Term 3 2025",AND(B2&gt;=DATE(2025,10,6),B2&lt;=DATE(2025,12,19)),"Term 4 2025",AND(B2&gt;=DATE(2025,12,20),B2&lt;=DATE(2026,1,26)),"Summer holidays",AND(B2&gt;=DATE(2025,4,5),B2&lt;=DATE(2025,4,21)),"Easter holidays",AND(B2&gt;=DATE(2025,7,5),B2&lt;=DATE(2025,7,20)),"Winter holidays",AND(B2&gt;=DATE(2025,9,20),B2&lt;=DATE(2025,10,5)),"Spring holidays",AND(B2&gt;=DATE(2026,1,27),B2&lt;=DATE(2026,4,2)),"Term 1 2026",AND(B2&gt;=DATE(2026,4,20),B2&lt;=DATE(2026,6,26)),"Term 2 2026",AND(B2&gt;=DATE(2026,7,13),B2&lt;=DATE(2026,9,18)),"Term 3 2026",AND(B2&gt;=DATE(2026,10,5),B2&lt;=DATE(2026,12,18)),"Term 4 2026",AND(B2&gt;=DATE(2026,4,3),B2&lt;=DATE(2026,4,19)),"Easter holidays",AND(B2&gt;=DATE(2026,6,27),B2&lt;=DATE(2026,7,12)),"Winter holidays",AND(B2&gt;=DATE(2026,9,19),B2&lt;=DATE(2026,10,4)),"Spring holidays",AND(B2&gt;=DATE(2026,12,19),B2&lt;=DATE(2027,1,26)),"Summer holidays",TRUE,"Date not in range")</f>
        <v>Term 2 2026</v>
      </c>
      <c r="B2" s="5">
        <v>46132</v>
      </c>
      <c r="C2" s="5">
        <v>46133</v>
      </c>
      <c r="D2" t="s">
        <v>13</v>
      </c>
      <c r="E2" s="7" t="s">
        <v>22</v>
      </c>
      <c r="F2" t="s">
        <v>4</v>
      </c>
    </row>
    <row r="3" spans="1:6" x14ac:dyDescent="0.25">
      <c r="A3" t="str" cm="1">
        <f t="array" ref="A3">_xlfn.IFS(AND(B3&gt;=DATE(2025,1,28),B3&lt;=DATE(2025,4,4)),"Term 1 2025",AND(B3&gt;=DATE(2025,4,22),B3&lt;=DATE(2025,7,4)),"Term 2 2025",AND(B3&gt;=DATE(2025,7,21),B3&lt;=DATE(2025,9,19)),"Term 3 2025",AND(B3&gt;=DATE(2025,10,6),B3&lt;=DATE(2025,12,19)),"Term 4 2025",AND(B3&gt;=DATE(2025,12,20),B3&lt;=DATE(2026,1,26)),"Summer holidays",AND(B3&gt;=DATE(2025,4,5),B3&lt;=DATE(2025,4,21)),"Easter holidays",AND(B3&gt;=DATE(2025,7,5),B3&lt;=DATE(2025,7,20)),"Winter holidays",AND(B3&gt;=DATE(2025,9,20),B3&lt;=DATE(2025,10,5)),"Spring holidays",AND(B3&gt;=DATE(2026,1,27),B3&lt;=DATE(2026,4,2)),"Term 1 2026",AND(B3&gt;=DATE(2026,4,20),B3&lt;=DATE(2026,6,26)),"Term 2 2026",AND(B3&gt;=DATE(2026,7,13),B3&lt;=DATE(2026,9,18)),"Term 3 2026",AND(B3&gt;=DATE(2026,10,5),B3&lt;=DATE(2026,12,18)),"Term 4 2026",AND(B3&gt;=DATE(2026,4,3),B3&lt;=DATE(2026,4,19)),"Easter holidays",AND(B3&gt;=DATE(2026,6,27),B3&lt;=DATE(2026,7,12)),"Winter holidays",AND(B3&gt;=DATE(2026,9,19),B3&lt;=DATE(2026,10,4)),"Spring holidays",AND(B3&gt;=DATE(2026,12,19),B3&lt;=DATE(2027,1,26)),"Summer holidays",TRUE,"Date not in range")</f>
        <v>Term 2 2026</v>
      </c>
      <c r="B3" s="5">
        <v>46135</v>
      </c>
      <c r="C3" s="5">
        <v>46136</v>
      </c>
      <c r="D3" t="s">
        <v>14</v>
      </c>
      <c r="E3" s="7" t="s">
        <v>23</v>
      </c>
      <c r="F3" t="s">
        <v>4</v>
      </c>
    </row>
    <row r="4" spans="1:6" x14ac:dyDescent="0.25">
      <c r="A4" t="str" cm="1">
        <f t="array" ref="A4">_xlfn.IFS(AND(B4&gt;=DATE(2025,1,28),B4&lt;=DATE(2025,4,4)),"Term 1 2025",AND(B4&gt;=DATE(2025,4,22),B4&lt;=DATE(2025,7,4)),"Term 2 2025",AND(B4&gt;=DATE(2025,7,21),B4&lt;=DATE(2025,9,19)),"Term 3 2025",AND(B4&gt;=DATE(2025,10,6),B4&lt;=DATE(2025,12,19)),"Term 4 2025",AND(B4&gt;=DATE(2025,12,20),B4&lt;=DATE(2026,1,26)),"Summer holidays",AND(B4&gt;=DATE(2025,4,5),B4&lt;=DATE(2025,4,21)),"Easter holidays",AND(B4&gt;=DATE(2025,7,5),B4&lt;=DATE(2025,7,20)),"Winter holidays",AND(B4&gt;=DATE(2025,9,20),B4&lt;=DATE(2025,10,5)),"Spring holidays",AND(B4&gt;=DATE(2026,1,27),B4&lt;=DATE(2026,4,2)),"Term 1 2026",AND(B4&gt;=DATE(2026,4,20),B4&lt;=DATE(2026,6,26)),"Term 2 2026",AND(B4&gt;=DATE(2026,7,13),B4&lt;=DATE(2026,9,18)),"Term 3 2026",AND(B4&gt;=DATE(2026,10,5),B4&lt;=DATE(2026,12,18)),"Term 4 2026",AND(B4&gt;=DATE(2026,4,3),B4&lt;=DATE(2026,4,19)),"Easter holidays",AND(B4&gt;=DATE(2026,6,27),B4&lt;=DATE(2026,7,12)),"Winter holidays",AND(B4&gt;=DATE(2026,9,19),B4&lt;=DATE(2026,10,4)),"Spring holidays",AND(B4&gt;=DATE(2026,12,19),B4&lt;=DATE(2027,1,26)),"Summer holidays",TRUE,"Date not in range")</f>
        <v>Term 2 2026</v>
      </c>
      <c r="B4" s="5">
        <v>46139</v>
      </c>
      <c r="C4" s="5">
        <v>46140</v>
      </c>
      <c r="D4" t="s">
        <v>15</v>
      </c>
      <c r="E4" s="7" t="s">
        <v>24</v>
      </c>
      <c r="F4" t="s">
        <v>4</v>
      </c>
    </row>
    <row r="5" spans="1:6" x14ac:dyDescent="0.25">
      <c r="A5" t="str" cm="1">
        <f t="array" ref="A5">_xlfn.IFS(AND(B5&gt;=DATE(2025,1,28),B5&lt;=DATE(2025,4,4)),"Term 1 2025",AND(B5&gt;=DATE(2025,4,22),B5&lt;=DATE(2025,7,4)),"Term 2 2025",AND(B5&gt;=DATE(2025,7,21),B5&lt;=DATE(2025,9,19)),"Term 3 2025",AND(B5&gt;=DATE(2025,10,6),B5&lt;=DATE(2025,12,19)),"Term 4 2025",AND(B5&gt;=DATE(2025,12,20),B5&lt;=DATE(2026,1,26)),"Summer holidays",AND(B5&gt;=DATE(2025,4,5),B5&lt;=DATE(2025,4,21)),"Easter holidays",AND(B5&gt;=DATE(2025,7,5),B5&lt;=DATE(2025,7,20)),"Winter holidays",AND(B5&gt;=DATE(2025,9,20),B5&lt;=DATE(2025,10,5)),"Spring holidays",AND(B5&gt;=DATE(2026,1,27),B5&lt;=DATE(2026,4,2)),"Term 1 2026",AND(B5&gt;=DATE(2026,4,20),B5&lt;=DATE(2026,6,26)),"Term 2 2026",AND(B5&gt;=DATE(2026,7,13),B5&lt;=DATE(2026,9,18)),"Term 3 2026",AND(B5&gt;=DATE(2026,10,5),B5&lt;=DATE(2026,12,18)),"Term 4 2026",AND(B5&gt;=DATE(2026,4,3),B5&lt;=DATE(2026,4,19)),"Easter holidays",AND(B5&gt;=DATE(2026,6,27),B5&lt;=DATE(2026,7,12)),"Winter holidays",AND(B5&gt;=DATE(2026,9,19),B5&lt;=DATE(2026,10,4)),"Spring holidays",AND(B5&gt;=DATE(2026,12,19),B5&lt;=DATE(2027,1,26)),"Summer holidays",TRUE,"Date not in range")</f>
        <v>Term 2 2026</v>
      </c>
      <c r="B5" s="5">
        <v>46142</v>
      </c>
      <c r="C5" s="5">
        <v>46143</v>
      </c>
      <c r="D5" t="s">
        <v>16</v>
      </c>
      <c r="F5" t="s">
        <v>4</v>
      </c>
    </row>
    <row r="6" spans="1:6" x14ac:dyDescent="0.25">
      <c r="A6" t="str" cm="1">
        <f t="array" ref="A6">_xlfn.IFS(AND(B6&gt;=DATE(2025,1,28),B6&lt;=DATE(2025,4,4)),"Term 1 2025",AND(B6&gt;=DATE(2025,4,22),B6&lt;=DATE(2025,7,4)),"Term 2 2025",AND(B6&gt;=DATE(2025,7,21),B6&lt;=DATE(2025,9,19)),"Term 3 2025",AND(B6&gt;=DATE(2025,10,6),B6&lt;=DATE(2025,12,19)),"Term 4 2025",AND(B6&gt;=DATE(2025,12,20),B6&lt;=DATE(2026,1,26)),"Summer holidays",AND(B6&gt;=DATE(2025,4,5),B6&lt;=DATE(2025,4,21)),"Easter holidays",AND(B6&gt;=DATE(2025,7,5),B6&lt;=DATE(2025,7,20)),"Winter holidays",AND(B6&gt;=DATE(2025,9,20),B6&lt;=DATE(2025,10,5)),"Spring holidays",AND(B6&gt;=DATE(2026,1,27),B6&lt;=DATE(2026,4,2)),"Term 1 2026",AND(B6&gt;=DATE(2026,4,20),B6&lt;=DATE(2026,6,26)),"Term 2 2026",AND(B6&gt;=DATE(2026,7,13),B6&lt;=DATE(2026,9,18)),"Term 3 2026",AND(B6&gt;=DATE(2026,10,5),B6&lt;=DATE(2026,12,18)),"Term 4 2026",AND(B6&gt;=DATE(2026,4,3),B6&lt;=DATE(2026,4,19)),"Easter holidays",AND(B6&gt;=DATE(2026,6,27),B6&lt;=DATE(2026,7,12)),"Winter holidays",AND(B6&gt;=DATE(2026,9,19),B6&lt;=DATE(2026,10,4)),"Spring holidays",AND(B6&gt;=DATE(2026,12,19),B6&lt;=DATE(2027,1,26)),"Summer holidays",TRUE,"Date not in range")</f>
        <v>Term 2 2026</v>
      </c>
      <c r="B6" s="5">
        <v>46156</v>
      </c>
      <c r="C6" s="5">
        <v>46157</v>
      </c>
      <c r="D6" t="s">
        <v>8</v>
      </c>
      <c r="E6" s="7" t="s">
        <v>25</v>
      </c>
      <c r="F6" t="s">
        <v>4</v>
      </c>
    </row>
    <row r="7" spans="1:6" x14ac:dyDescent="0.25">
      <c r="A7" t="str" cm="1">
        <f t="array" ref="A7">_xlfn.IFS(AND(B7&gt;=DATE(2025,1,28),B7&lt;=DATE(2025,4,4)),"Term 1 2025",AND(B7&gt;=DATE(2025,4,22),B7&lt;=DATE(2025,7,4)),"Term 2 2025",AND(B7&gt;=DATE(2025,7,21),B7&lt;=DATE(2025,9,19)),"Term 3 2025",AND(B7&gt;=DATE(2025,10,6),B7&lt;=DATE(2025,12,19)),"Term 4 2025",AND(B7&gt;=DATE(2025,12,20),B7&lt;=DATE(2026,1,26)),"Summer holidays",AND(B7&gt;=DATE(2025,4,5),B7&lt;=DATE(2025,4,21)),"Easter holidays",AND(B7&gt;=DATE(2025,7,5),B7&lt;=DATE(2025,7,20)),"Winter holidays",AND(B7&gt;=DATE(2025,9,20),B7&lt;=DATE(2025,10,5)),"Spring holidays",AND(B7&gt;=DATE(2026,1,27),B7&lt;=DATE(2026,4,2)),"Term 1 2026",AND(B7&gt;=DATE(2026,4,20),B7&lt;=DATE(2026,6,26)),"Term 2 2026",AND(B7&gt;=DATE(2026,7,13),B7&lt;=DATE(2026,9,18)),"Term 3 2026",AND(B7&gt;=DATE(2026,10,5),B7&lt;=DATE(2026,12,18)),"Term 4 2026",AND(B7&gt;=DATE(2026,4,3),B7&lt;=DATE(2026,4,19)),"Easter holidays",AND(B7&gt;=DATE(2026,6,27),B7&lt;=DATE(2026,7,12)),"Winter holidays",AND(B7&gt;=DATE(2026,9,19),B7&lt;=DATE(2026,10,4)),"Spring holidays",AND(B7&gt;=DATE(2026,12,19),B7&lt;=DATE(2027,1,26)),"Summer holidays",TRUE,"Date not in range")</f>
        <v>Term 2 2026</v>
      </c>
      <c r="B7" s="5">
        <v>46156</v>
      </c>
      <c r="C7" s="5">
        <v>46157</v>
      </c>
      <c r="D7" t="s">
        <v>9</v>
      </c>
      <c r="E7" s="7" t="s">
        <v>36</v>
      </c>
      <c r="F7" t="s">
        <v>5</v>
      </c>
    </row>
    <row r="8" spans="1:6" x14ac:dyDescent="0.25">
      <c r="A8" t="str" cm="1">
        <f t="array" ref="A8">_xlfn.IFS(AND(B8&gt;=DATE(2025,1,28),B8&lt;=DATE(2025,4,4)),"Term 1 2025",AND(B8&gt;=DATE(2025,4,22),B8&lt;=DATE(2025,7,4)),"Term 2 2025",AND(B8&gt;=DATE(2025,7,21),B8&lt;=DATE(2025,9,19)),"Term 3 2025",AND(B8&gt;=DATE(2025,10,6),B8&lt;=DATE(2025,12,19)),"Term 4 2025",AND(B8&gt;=DATE(2025,12,20),B8&lt;=DATE(2026,1,26)),"Summer holidays",AND(B8&gt;=DATE(2025,4,5),B8&lt;=DATE(2025,4,21)),"Easter holidays",AND(B8&gt;=DATE(2025,7,5),B8&lt;=DATE(2025,7,20)),"Winter holidays",AND(B8&gt;=DATE(2025,9,20),B8&lt;=DATE(2025,10,5)),"Spring holidays",AND(B8&gt;=DATE(2026,1,27),B8&lt;=DATE(2026,4,2)),"Term 1 2026",AND(B8&gt;=DATE(2026,4,20),B8&lt;=DATE(2026,6,26)),"Term 2 2026",AND(B8&gt;=DATE(2026,7,13),B8&lt;=DATE(2026,9,18)),"Term 3 2026",AND(B8&gt;=DATE(2026,10,5),B8&lt;=DATE(2026,12,18)),"Term 4 2026",AND(B8&gt;=DATE(2026,4,3),B8&lt;=DATE(2026,4,19)),"Easter holidays",AND(B8&gt;=DATE(2026,6,27),B8&lt;=DATE(2026,7,12)),"Winter holidays",AND(B8&gt;=DATE(2026,9,19),B8&lt;=DATE(2026,10,4)),"Spring holidays",AND(B8&gt;=DATE(2026,12,19),B8&lt;=DATE(2027,1,26)),"Summer holidays",TRUE,"Date not in range")</f>
        <v>Term 2 2026</v>
      </c>
      <c r="B8" s="5">
        <v>46163</v>
      </c>
      <c r="C8" s="5">
        <v>46164</v>
      </c>
      <c r="D8" t="s">
        <v>7</v>
      </c>
      <c r="E8" s="7" t="s">
        <v>26</v>
      </c>
      <c r="F8" t="s">
        <v>4</v>
      </c>
    </row>
    <row r="9" spans="1:6" x14ac:dyDescent="0.25">
      <c r="A9" t="str" cm="1">
        <f t="array" ref="A9">_xlfn.IFS(AND(B9&gt;=DATE(2025,1,28),B9&lt;=DATE(2025,4,4)),"Term 1 2025",AND(B9&gt;=DATE(2025,4,22),B9&lt;=DATE(2025,7,4)),"Term 2 2025",AND(B9&gt;=DATE(2025,7,21),B9&lt;=DATE(2025,9,19)),"Term 3 2025",AND(B9&gt;=DATE(2025,10,6),B9&lt;=DATE(2025,12,19)),"Term 4 2025",AND(B9&gt;=DATE(2025,12,20),B9&lt;=DATE(2026,1,26)),"Summer holidays",AND(B9&gt;=DATE(2025,4,5),B9&lt;=DATE(2025,4,21)),"Easter holidays",AND(B9&gt;=DATE(2025,7,5),B9&lt;=DATE(2025,7,20)),"Winter holidays",AND(B9&gt;=DATE(2025,9,20),B9&lt;=DATE(2025,10,5)),"Spring holidays",AND(B9&gt;=DATE(2026,1,27),B9&lt;=DATE(2026,4,2)),"Term 1 2026",AND(B9&gt;=DATE(2026,4,20),B9&lt;=DATE(2026,6,26)),"Term 2 2026",AND(B9&gt;=DATE(2026,7,13),B9&lt;=DATE(2026,9,18)),"Term 3 2026",AND(B9&gt;=DATE(2026,10,5),B9&lt;=DATE(2026,12,18)),"Term 4 2026",AND(B9&gt;=DATE(2026,4,3),B9&lt;=DATE(2026,4,19)),"Easter holidays",AND(B9&gt;=DATE(2026,6,27),B9&lt;=DATE(2026,7,12)),"Winter holidays",AND(B9&gt;=DATE(2026,9,19),B9&lt;=DATE(2026,10,4)),"Spring holidays",AND(B9&gt;=DATE(2026,12,19),B9&lt;=DATE(2027,1,26)),"Summer holidays",TRUE,"Date not in range")</f>
        <v>Term 2 2026</v>
      </c>
      <c r="B9" s="5">
        <v>46167</v>
      </c>
      <c r="C9" s="5">
        <v>46168</v>
      </c>
      <c r="D9" t="s">
        <v>17</v>
      </c>
      <c r="F9" t="s">
        <v>4</v>
      </c>
    </row>
    <row r="10" spans="1:6" x14ac:dyDescent="0.25">
      <c r="A10" t="str" cm="1">
        <f t="array" ref="A10">_xlfn.IFS(AND(B10&gt;=DATE(2025,1,28),B10&lt;=DATE(2025,4,4)),"Term 1 2025",AND(B10&gt;=DATE(2025,4,22),B10&lt;=DATE(2025,7,4)),"Term 2 2025",AND(B10&gt;=DATE(2025,7,21),B10&lt;=DATE(2025,9,19)),"Term 3 2025",AND(B10&gt;=DATE(2025,10,6),B10&lt;=DATE(2025,12,19)),"Term 4 2025",AND(B10&gt;=DATE(2025,12,20),B10&lt;=DATE(2026,1,26)),"Summer holidays",AND(B10&gt;=DATE(2025,4,5),B10&lt;=DATE(2025,4,21)),"Easter holidays",AND(B10&gt;=DATE(2025,7,5),B10&lt;=DATE(2025,7,20)),"Winter holidays",AND(B10&gt;=DATE(2025,9,20),B10&lt;=DATE(2025,10,5)),"Spring holidays",AND(B10&gt;=DATE(2026,1,27),B10&lt;=DATE(2026,4,2)),"Term 1 2026",AND(B10&gt;=DATE(2026,4,20),B10&lt;=DATE(2026,6,26)),"Term 2 2026",AND(B10&gt;=DATE(2026,7,13),B10&lt;=DATE(2026,9,18)),"Term 3 2026",AND(B10&gt;=DATE(2026,10,5),B10&lt;=DATE(2026,12,18)),"Term 4 2026",AND(B10&gt;=DATE(2026,4,3),B10&lt;=DATE(2026,4,19)),"Easter holidays",AND(B10&gt;=DATE(2026,6,27),B10&lt;=DATE(2026,7,12)),"Winter holidays",AND(B10&gt;=DATE(2026,9,19),B10&lt;=DATE(2026,10,4)),"Spring holidays",AND(B10&gt;=DATE(2026,12,19),B10&lt;=DATE(2027,1,26)),"Summer holidays",TRUE,"Date not in range")</f>
        <v>Term 2 2026</v>
      </c>
      <c r="B10" s="5">
        <v>46170</v>
      </c>
      <c r="C10" s="5">
        <v>46171</v>
      </c>
      <c r="D10" t="s">
        <v>18</v>
      </c>
      <c r="E10" s="7" t="s">
        <v>27</v>
      </c>
      <c r="F10" t="s">
        <v>4</v>
      </c>
    </row>
    <row r="11" spans="1:6" x14ac:dyDescent="0.25">
      <c r="A11" t="str" cm="1">
        <f t="array" ref="A11">_xlfn.IFS(AND(B11&gt;=DATE(2025,1,28),B11&lt;=DATE(2025,4,4)),"Term 1 2025",AND(B11&gt;=DATE(2025,4,22),B11&lt;=DATE(2025,7,4)),"Term 2 2025",AND(B11&gt;=DATE(2025,7,21),B11&lt;=DATE(2025,9,19)),"Term 3 2025",AND(B11&gt;=DATE(2025,10,6),B11&lt;=DATE(2025,12,19)),"Term 4 2025",AND(B11&gt;=DATE(2025,12,20),B11&lt;=DATE(2026,1,26)),"Summer holidays",AND(B11&gt;=DATE(2025,4,5),B11&lt;=DATE(2025,4,21)),"Easter holidays",AND(B11&gt;=DATE(2025,7,5),B11&lt;=DATE(2025,7,20)),"Winter holidays",AND(B11&gt;=DATE(2025,9,20),B11&lt;=DATE(2025,10,5)),"Spring holidays",AND(B11&gt;=DATE(2026,1,27),B11&lt;=DATE(2026,4,2)),"Term 1 2026",AND(B11&gt;=DATE(2026,4,20),B11&lt;=DATE(2026,6,26)),"Term 2 2026",AND(B11&gt;=DATE(2026,7,13),B11&lt;=DATE(2026,9,18)),"Term 3 2026",AND(B11&gt;=DATE(2026,10,5),B11&lt;=DATE(2026,12,18)),"Term 4 2026",AND(B11&gt;=DATE(2026,4,3),B11&lt;=DATE(2026,4,19)),"Easter holidays",AND(B11&gt;=DATE(2026,6,27),B11&lt;=DATE(2026,7,12)),"Winter holidays",AND(B11&gt;=DATE(2026,9,19),B11&lt;=DATE(2026,10,4)),"Spring holidays",AND(B11&gt;=DATE(2026,12,19),B11&lt;=DATE(2027,1,26)),"Summer holidays",TRUE,"Date not in range")</f>
        <v>Term 2 2026</v>
      </c>
      <c r="B11" s="5">
        <v>46184</v>
      </c>
      <c r="C11" s="5">
        <v>46185</v>
      </c>
      <c r="D11" t="s">
        <v>10</v>
      </c>
      <c r="E11" s="7" t="s">
        <v>32</v>
      </c>
      <c r="F11" t="s">
        <v>5</v>
      </c>
    </row>
    <row r="12" spans="1:6" x14ac:dyDescent="0.25">
      <c r="A12" t="str" cm="1">
        <f t="array" ref="A12">_xlfn.IFS(AND(B12&gt;=DATE(2025,1,28),B12&lt;=DATE(2025,4,4)),"Term 1 2025",AND(B12&gt;=DATE(2025,4,22),B12&lt;=DATE(2025,7,4)),"Term 2 2025",AND(B12&gt;=DATE(2025,7,21),B12&lt;=DATE(2025,9,19)),"Term 3 2025",AND(B12&gt;=DATE(2025,10,6),B12&lt;=DATE(2025,12,19)),"Term 4 2025",AND(B12&gt;=DATE(2025,12,20),B12&lt;=DATE(2026,1,26)),"Summer holidays",AND(B12&gt;=DATE(2025,4,5),B12&lt;=DATE(2025,4,21)),"Easter holidays",AND(B12&gt;=DATE(2025,7,5),B12&lt;=DATE(2025,7,20)),"Winter holidays",AND(B12&gt;=DATE(2025,9,20),B12&lt;=DATE(2025,10,5)),"Spring holidays",AND(B12&gt;=DATE(2026,1,27),B12&lt;=DATE(2026,4,2)),"Term 1 2026",AND(B12&gt;=DATE(2026,4,20),B12&lt;=DATE(2026,6,26)),"Term 2 2026",AND(B12&gt;=DATE(2026,7,13),B12&lt;=DATE(2026,9,18)),"Term 3 2026",AND(B12&gt;=DATE(2026,10,5),B12&lt;=DATE(2026,12,18)),"Term 4 2026",AND(B12&gt;=DATE(2026,4,3),B12&lt;=DATE(2026,4,19)),"Easter holidays",AND(B12&gt;=DATE(2026,6,27),B12&lt;=DATE(2026,7,12)),"Winter holidays",AND(B12&gt;=DATE(2026,9,19),B12&lt;=DATE(2026,10,4)),"Spring holidays",AND(B12&gt;=DATE(2026,12,19),B12&lt;=DATE(2027,1,26)),"Summer holidays",TRUE,"Date not in range")</f>
        <v>Term 2 2026</v>
      </c>
      <c r="B12" s="5">
        <v>46188</v>
      </c>
      <c r="C12" s="5">
        <v>46189</v>
      </c>
      <c r="D12" t="s">
        <v>19</v>
      </c>
      <c r="E12" s="7" t="s">
        <v>34</v>
      </c>
      <c r="F12" t="s">
        <v>4</v>
      </c>
    </row>
    <row r="13" spans="1:6" x14ac:dyDescent="0.25">
      <c r="A13" t="str" cm="1">
        <f t="array" ref="A13">_xlfn.IFS(AND(B13&gt;=DATE(2025,1,28),B13&lt;=DATE(2025,4,4)),"Term 1 2025",AND(B13&gt;=DATE(2025,4,22),B13&lt;=DATE(2025,7,4)),"Term 2 2025",AND(B13&gt;=DATE(2025,7,21),B13&lt;=DATE(2025,9,19)),"Term 3 2025",AND(B13&gt;=DATE(2025,10,6),B13&lt;=DATE(2025,12,19)),"Term 4 2025",AND(B13&gt;=DATE(2025,12,20),B13&lt;=DATE(2026,1,26)),"Summer holidays",AND(B13&gt;=DATE(2025,4,5),B13&lt;=DATE(2025,4,21)),"Easter holidays",AND(B13&gt;=DATE(2025,7,5),B13&lt;=DATE(2025,7,20)),"Winter holidays",AND(B13&gt;=DATE(2025,9,20),B13&lt;=DATE(2025,10,5)),"Spring holidays",AND(B13&gt;=DATE(2026,1,27),B13&lt;=DATE(2026,4,2)),"Term 1 2026",AND(B13&gt;=DATE(2026,4,20),B13&lt;=DATE(2026,6,26)),"Term 2 2026",AND(B13&gt;=DATE(2026,7,13),B13&lt;=DATE(2026,9,18)),"Term 3 2026",AND(B13&gt;=DATE(2026,10,5),B13&lt;=DATE(2026,12,18)),"Term 4 2026",AND(B13&gt;=DATE(2026,4,3),B13&lt;=DATE(2026,4,19)),"Easter holidays",AND(B13&gt;=DATE(2026,6,27),B13&lt;=DATE(2026,7,12)),"Winter holidays",AND(B13&gt;=DATE(2026,9,19),B13&lt;=DATE(2026,10,4)),"Spring holidays",AND(B13&gt;=DATE(2026,12,19),B13&lt;=DATE(2027,1,26)),"Summer holidays",TRUE,"Date not in range")</f>
        <v>Term 2 2026</v>
      </c>
      <c r="B13" s="5">
        <v>46189</v>
      </c>
      <c r="C13" s="5">
        <v>46190</v>
      </c>
      <c r="D13" t="s">
        <v>6</v>
      </c>
      <c r="E13" s="7" t="s">
        <v>31</v>
      </c>
      <c r="F13" t="s">
        <v>5</v>
      </c>
    </row>
    <row r="14" spans="1:6" x14ac:dyDescent="0.25">
      <c r="A14" t="str" cm="1">
        <f t="array" ref="A14">_xlfn.IFS(AND(B14&gt;=DATE(2025,1,28),B14&lt;=DATE(2025,4,4)),"Term 1 2025",AND(B14&gt;=DATE(2025,4,22),B14&lt;=DATE(2025,7,4)),"Term 2 2025",AND(B14&gt;=DATE(2025,7,21),B14&lt;=DATE(2025,9,19)),"Term 3 2025",AND(B14&gt;=DATE(2025,10,6),B14&lt;=DATE(2025,12,19)),"Term 4 2025",AND(B14&gt;=DATE(2025,12,20),B14&lt;=DATE(2026,1,26)),"Summer holidays",AND(B14&gt;=DATE(2025,4,5),B14&lt;=DATE(2025,4,21)),"Easter holidays",AND(B14&gt;=DATE(2025,7,5),B14&lt;=DATE(2025,7,20)),"Winter holidays",AND(B14&gt;=DATE(2025,9,20),B14&lt;=DATE(2025,10,5)),"Spring holidays",AND(B14&gt;=DATE(2026,1,27),B14&lt;=DATE(2026,4,2)),"Term 1 2026",AND(B14&gt;=DATE(2026,4,20),B14&lt;=DATE(2026,6,26)),"Term 2 2026",AND(B14&gt;=DATE(2026,7,13),B14&lt;=DATE(2026,9,18)),"Term 3 2026",AND(B14&gt;=DATE(2026,10,5),B14&lt;=DATE(2026,12,18)),"Term 4 2026",AND(B14&gt;=DATE(2026,4,3),B14&lt;=DATE(2026,4,19)),"Easter holidays",AND(B14&gt;=DATE(2026,6,27),B14&lt;=DATE(2026,7,12)),"Winter holidays",AND(B14&gt;=DATE(2026,9,19),B14&lt;=DATE(2026,10,4)),"Spring holidays",AND(B14&gt;=DATE(2026,12,19),B14&lt;=DATE(2027,1,26)),"Summer holidays",TRUE,"Date not in range")</f>
        <v>Term 2 2026</v>
      </c>
      <c r="B14" s="5">
        <v>46191</v>
      </c>
      <c r="C14" s="5">
        <v>46192</v>
      </c>
      <c r="D14" t="s">
        <v>20</v>
      </c>
      <c r="F14" t="s">
        <v>4</v>
      </c>
    </row>
    <row r="15" spans="1:6" x14ac:dyDescent="0.25">
      <c r="A15" t="str" cm="1">
        <f t="array" ref="A15">_xlfn.IFS(AND(B15&gt;=DATE(2025,1,28),B15&lt;=DATE(2025,4,4)),"Term 1 2025",AND(B15&gt;=DATE(2025,4,22),B15&lt;=DATE(2025,7,4)),"Term 2 2025",AND(B15&gt;=DATE(2025,7,21),B15&lt;=DATE(2025,9,19)),"Term 3 2025",AND(B15&gt;=DATE(2025,10,6),B15&lt;=DATE(2025,12,19)),"Term 4 2025",AND(B15&gt;=DATE(2025,12,20),B15&lt;=DATE(2026,1,26)),"Summer holidays",AND(B15&gt;=DATE(2025,4,5),B15&lt;=DATE(2025,4,21)),"Easter holidays",AND(B15&gt;=DATE(2025,7,5),B15&lt;=DATE(2025,7,20)),"Winter holidays",AND(B15&gt;=DATE(2025,9,20),B15&lt;=DATE(2025,10,5)),"Spring holidays",AND(B15&gt;=DATE(2026,1,27),B15&lt;=DATE(2026,4,2)),"Term 1 2026",AND(B15&gt;=DATE(2026,4,20),B15&lt;=DATE(2026,6,26)),"Term 2 2026",AND(B15&gt;=DATE(2026,7,13),B15&lt;=DATE(2026,9,18)),"Term 3 2026",AND(B15&gt;=DATE(2026,10,5),B15&lt;=DATE(2026,12,18)),"Term 4 2026",AND(B15&gt;=DATE(2026,4,3),B15&lt;=DATE(2026,4,19)),"Easter holidays",AND(B15&gt;=DATE(2026,6,27),B15&lt;=DATE(2026,7,12)),"Winter holidays",AND(B15&gt;=DATE(2026,9,19),B15&lt;=DATE(2026,10,4)),"Spring holidays",AND(B15&gt;=DATE(2026,12,19),B15&lt;=DATE(2027,1,26)),"Summer holidays",TRUE,"Date not in range")</f>
        <v>Term 2 2026</v>
      </c>
      <c r="B15" s="5">
        <v>46195</v>
      </c>
      <c r="C15" s="5">
        <v>46196</v>
      </c>
      <c r="D15" t="s">
        <v>21</v>
      </c>
      <c r="E15" s="7" t="s">
        <v>35</v>
      </c>
      <c r="F15" t="s">
        <v>4</v>
      </c>
    </row>
    <row r="16" spans="1:6" x14ac:dyDescent="0.25">
      <c r="A16" t="str" cm="1">
        <f t="array" ref="A16">_xlfn.IFS(AND(B16&gt;=DATE(2025,1,28),B16&lt;=DATE(2025,4,4)),"Term 1 2025",AND(B16&gt;=DATE(2025,4,22),B16&lt;=DATE(2025,7,4)),"Term 2 2025",AND(B16&gt;=DATE(2025,7,21),B16&lt;=DATE(2025,9,19)),"Term 3 2025",AND(B16&gt;=DATE(2025,10,6),B16&lt;=DATE(2025,12,19)),"Term 4 2025",AND(B16&gt;=DATE(2025,12,20),B16&lt;=DATE(2026,1,26)),"Summer holidays",AND(B16&gt;=DATE(2025,4,5),B16&lt;=DATE(2025,4,21)),"Easter holidays",AND(B16&gt;=DATE(2025,7,5),B16&lt;=DATE(2025,7,20)),"Winter holidays",AND(B16&gt;=DATE(2025,9,20),B16&lt;=DATE(2025,10,5)),"Spring holidays",AND(B16&gt;=DATE(2026,1,27),B16&lt;=DATE(2026,4,2)),"Term 1 2026",AND(B16&gt;=DATE(2026,4,20),B16&lt;=DATE(2026,6,26)),"Term 2 2026",AND(B16&gt;=DATE(2026,7,13),B16&lt;=DATE(2026,9,18)),"Term 3 2026",AND(B16&gt;=DATE(2026,10,5),B16&lt;=DATE(2026,12,18)),"Term 4 2026",AND(B16&gt;=DATE(2026,4,3),B16&lt;=DATE(2026,4,19)),"Easter holidays",AND(B16&gt;=DATE(2026,6,27),B16&lt;=DATE(2026,7,12)),"Winter holidays",AND(B16&gt;=DATE(2026,9,19),B16&lt;=DATE(2026,10,4)),"Spring holidays",AND(B16&gt;=DATE(2026,12,19),B16&lt;=DATE(2027,1,26)),"Summer holidays",TRUE,"Date not in range")</f>
        <v>Winter holidays</v>
      </c>
      <c r="B16" s="5">
        <v>46202</v>
      </c>
      <c r="C16" s="5">
        <v>46203</v>
      </c>
      <c r="D16" t="s">
        <v>28</v>
      </c>
      <c r="E16" s="7" t="s">
        <v>33</v>
      </c>
      <c r="F16" t="s">
        <v>5</v>
      </c>
    </row>
    <row r="17" spans="1:6" x14ac:dyDescent="0.25">
      <c r="A17" t="str" cm="1">
        <f t="array" ref="A17">_xlfn.IFS(AND(B17&gt;=DATE(2025,1,28),B17&lt;=DATE(2025,4,4)),"Term 1 2025",AND(B17&gt;=DATE(2025,4,22),B17&lt;=DATE(2025,7,4)),"Term 2 2025",AND(B17&gt;=DATE(2025,7,21),B17&lt;=DATE(2025,9,19)),"Term 3 2025",AND(B17&gt;=DATE(2025,10,6),B17&lt;=DATE(2025,12,19)),"Term 4 2025",AND(B17&gt;=DATE(2025,12,20),B17&lt;=DATE(2026,1,26)),"Summer holidays",AND(B17&gt;=DATE(2025,4,5),B17&lt;=DATE(2025,4,21)),"Easter holidays",AND(B17&gt;=DATE(2025,7,5),B17&lt;=DATE(2025,7,20)),"Winter holidays",AND(B17&gt;=DATE(2025,9,20),B17&lt;=DATE(2025,10,5)),"Spring holidays",AND(B17&gt;=DATE(2026,1,27),B17&lt;=DATE(2026,4,2)),"Term 1 2026",AND(B17&gt;=DATE(2026,4,20),B17&lt;=DATE(2026,6,26)),"Term 2 2026",AND(B17&gt;=DATE(2026,7,13),B17&lt;=DATE(2026,9,18)),"Term 3 2026",AND(B17&gt;=DATE(2026,10,5),B17&lt;=DATE(2026,12,18)),"Term 4 2026",AND(B17&gt;=DATE(2026,4,3),B17&lt;=DATE(2026,4,19)),"Easter holidays",AND(B17&gt;=DATE(2026,6,27),B17&lt;=DATE(2026,7,12)),"Winter holidays",AND(B17&gt;=DATE(2026,9,19),B17&lt;=DATE(2026,10,4)),"Spring holidays",AND(B17&gt;=DATE(2026,12,19),B17&lt;=DATE(2027,1,26)),"Summer holidays",TRUE,"Date not in range")</f>
        <v>Winter holidays</v>
      </c>
      <c r="B17" s="5">
        <v>46204</v>
      </c>
      <c r="C17" s="5">
        <v>46205</v>
      </c>
      <c r="D17" t="s">
        <v>29</v>
      </c>
      <c r="F17" t="s">
        <v>5</v>
      </c>
    </row>
    <row r="18" spans="1:6" x14ac:dyDescent="0.25">
      <c r="A18" t="str" cm="1">
        <f t="array" ref="A18">_xlfn.IFS(AND(B18&gt;=DATE(2025,1,28),B18&lt;=DATE(2025,4,4)),"Term 1 2025",AND(B18&gt;=DATE(2025,4,22),B18&lt;=DATE(2025,7,4)),"Term 2 2025",AND(B18&gt;=DATE(2025,7,21),B18&lt;=DATE(2025,9,19)),"Term 3 2025",AND(B18&gt;=DATE(2025,10,6),B18&lt;=DATE(2025,12,19)),"Term 4 2025",AND(B18&gt;=DATE(2025,12,20),B18&lt;=DATE(2026,1,26)),"Summer holidays",AND(B18&gt;=DATE(2025,4,5),B18&lt;=DATE(2025,4,21)),"Easter holidays",AND(B18&gt;=DATE(2025,7,5),B18&lt;=DATE(2025,7,20)),"Winter holidays",AND(B18&gt;=DATE(2025,9,20),B18&lt;=DATE(2025,10,5)),"Spring holidays",AND(B18&gt;=DATE(2026,1,27),B18&lt;=DATE(2026,4,2)),"Term 1 2026",AND(B18&gt;=DATE(2026,4,20),B18&lt;=DATE(2026,6,26)),"Term 2 2026",AND(B18&gt;=DATE(2026,7,13),B18&lt;=DATE(2026,9,18)),"Term 3 2026",AND(B18&gt;=DATE(2026,10,5),B18&lt;=DATE(2026,12,18)),"Term 4 2026",AND(B18&gt;=DATE(2026,4,3),B18&lt;=DATE(2026,4,19)),"Easter holidays",AND(B18&gt;=DATE(2026,6,27),B18&lt;=DATE(2026,7,12)),"Winter holidays",AND(B18&gt;=DATE(2026,9,19),B18&lt;=DATE(2026,10,4)),"Spring holidays",AND(B18&gt;=DATE(2026,12,19),B18&lt;=DATE(2027,1,26)),"Summer holidays",TRUE,"Date not in range")</f>
        <v>Term 3 2026</v>
      </c>
      <c r="B18" s="5">
        <v>46218</v>
      </c>
      <c r="C18" s="5">
        <v>46219</v>
      </c>
      <c r="D18" t="s">
        <v>6</v>
      </c>
      <c r="E18" s="7" t="s">
        <v>30</v>
      </c>
      <c r="F18" t="s">
        <v>5</v>
      </c>
    </row>
  </sheetData>
  <sortState xmlns:xlrd2="http://schemas.microsoft.com/office/spreadsheetml/2017/richdata2" ref="A2:F18">
    <sortCondition ref="B2:B18"/>
  </sortState>
  <hyperlinks>
    <hyperlink ref="E2" r:id="rId1" xr:uid="{30DB2CB5-DD53-4032-AADC-D942406789E1}"/>
    <hyperlink ref="E3" r:id="rId2" xr:uid="{D3EC644F-742A-4952-89A1-03E6F53BCB0C}"/>
    <hyperlink ref="E4" r:id="rId3" xr:uid="{101FBAC6-5D67-4707-A102-8BB3E1A5BCB8}"/>
    <hyperlink ref="E6" r:id="rId4" xr:uid="{7176B245-0B60-4EA0-93CD-774096E2BA6F}"/>
    <hyperlink ref="E8" r:id="rId5" xr:uid="{218AE182-6508-4C08-AAFF-893A07B1107C}"/>
    <hyperlink ref="E10" r:id="rId6" xr:uid="{102D27BA-8CB0-4155-9654-78524DB72366}"/>
    <hyperlink ref="E18" r:id="rId7" xr:uid="{1B54F286-89CC-4C99-BDC2-26A5CCF5F346}"/>
    <hyperlink ref="E13" r:id="rId8" xr:uid="{D07E7EF7-838A-4AF2-9BE4-2F055116C9CE}"/>
    <hyperlink ref="E11" r:id="rId9" xr:uid="{CF41B124-AE00-410F-961B-0732816F2CD0}"/>
    <hyperlink ref="E16" r:id="rId10" xr:uid="{BCB7DFBB-E7D0-4793-A905-A4169CBA4D7A}"/>
    <hyperlink ref="E12" r:id="rId11" xr:uid="{1CE2F640-739A-4EDB-8B5A-6169B07C8B80}"/>
    <hyperlink ref="E15" r:id="rId12" xr:uid="{6134CCFF-12EE-45BA-B2D1-FB67A920003F}"/>
    <hyperlink ref="E7" r:id="rId13" xr:uid="{198A029D-A6FF-4D88-9B5E-D126F31B67C4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b9114c1-daad-44dd-acad-30f4246641f2">
      <Value>101</Value>
      <Value>94</Value>
    </TaxCatchAll>
    <DEECD_Publisher xmlns="http://schemas.microsoft.com/sharepoint/v3">Department of Education and Training</DEECD_Publisher>
    <hyperlink xmlns="76b566cd-adb9-46c2-964b-22eba181fd0b">
      <Url xsi:nil="true"/>
      <Description xsi:nil="true"/>
    </hyperlink>
    <a319977fc8504e09982f090ae1d7c602 xmlns="76b566cd-adb9-46c2-964b-22eba181fd0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Page</TermName>
          <TermId xmlns="http://schemas.microsoft.com/office/infopath/2007/PartnerControls">eb523acf-a821-456c-a76b-7607578309d7</TermId>
        </TermInfo>
      </Terms>
    </a319977fc8504e09982f090ae1d7c602>
    <DEECD_Expired xmlns="http://schemas.microsoft.com/sharepoint/v3">false</DEECD_Expired>
    <DEECD_Keywords xmlns="http://schemas.microsoft.com/sharepoint/v3" xsi:nil="true"/>
    <PublishingExpirationDate xmlns="http://schemas.microsoft.com/sharepoint/v3" xsi:nil="true"/>
    <DEECD_Description xmlns="http://schemas.microsoft.com/sharepoint/v3" xsi:nil="true"/>
    <b1688cb4a3a940449dc8286705012a42 xmlns="76b566cd-adb9-46c2-964b-22eba181fd0b">
      <Terms xmlns="http://schemas.microsoft.com/office/infopath/2007/PartnerControls"/>
    </b1688cb4a3a940449dc8286705012a42>
    <hyperlink2 xmlns="76b566cd-adb9-46c2-964b-22eba181fd0b">
      <Url xsi:nil="true"/>
      <Description xsi:nil="true"/>
    </hyperlink2>
    <PublishingStartDate xmlns="76b566cd-adb9-46c2-964b-22eba181fd0b" xsi:nil="true"/>
    <ofbb8b9a280a423a91cf717fb81349cd xmlns="76b566cd-adb9-46c2-964b-22eba181fd0b">
      <Terms xmlns="http://schemas.microsoft.com/office/infopath/2007/PartnerControls">
        <TermInfo xmlns="http://schemas.microsoft.com/office/infopath/2007/PartnerControls">
          <TermName xmlns="http://schemas.microsoft.com/office/infopath/2007/PartnerControls">Education</TermName>
          <TermId xmlns="http://schemas.microsoft.com/office/infopath/2007/PartnerControls">5232e41c-5101-41fe-b638-7d41d1371531</TermId>
        </TermInfo>
      </Terms>
    </ofbb8b9a280a423a91cf717fb81349cd>
    <pfad5814e62747ed9f131defefc62dac xmlns="76b566cd-adb9-46c2-964b-22eba181fd0b">
      <Terms xmlns="http://schemas.microsoft.com/office/infopath/2007/PartnerControls"/>
    </pfad5814e62747ed9f131defefc62dac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WebCM Documents" ma:contentTypeID="0x0101008840106FE30D4F50BC61A726A7CA6E3800A01D47DD30CBB54F95863B7DC80A2CEC" ma:contentTypeVersion="12" ma:contentTypeDescription="WebCM Documents Content Type" ma:contentTypeScope="" ma:versionID="e4139b3a0e7d3d8cb92e2992b6712403">
  <xsd:schema xmlns:xsd="http://www.w3.org/2001/XMLSchema" xmlns:xs="http://www.w3.org/2001/XMLSchema" xmlns:p="http://schemas.microsoft.com/office/2006/metadata/properties" xmlns:ns1="http://schemas.microsoft.com/sharepoint/v3" xmlns:ns2="76b566cd-adb9-46c2-964b-22eba181fd0b" xmlns:ns3="cb9114c1-daad-44dd-acad-30f4246641f2" targetNamespace="http://schemas.microsoft.com/office/2006/metadata/properties" ma:root="true" ma:fieldsID="df9e21a9d9be030ba6d9139b7d031c32" ns1:_="" ns2:_="" ns3:_="">
    <xsd:import namespace="http://schemas.microsoft.com/sharepoint/v3"/>
    <xsd:import namespace="76b566cd-adb9-46c2-964b-22eba181fd0b"/>
    <xsd:import namespace="cb9114c1-daad-44dd-acad-30f4246641f2"/>
    <xsd:element name="properties">
      <xsd:complexType>
        <xsd:sequence>
          <xsd:element name="documentManagement">
            <xsd:complexType>
              <xsd:all>
                <xsd:element ref="ns1:DEECD_Description" minOccurs="0"/>
                <xsd:element ref="ns1:DEECD_Publisher" minOccurs="0"/>
                <xsd:element ref="ns1:DEECD_Keywords" minOccurs="0"/>
                <xsd:element ref="ns1:DEECD_Expired" minOccurs="0"/>
                <xsd:element ref="ns2:PublishingStartDate" minOccurs="0"/>
                <xsd:element ref="ns1:PublishingExpirationDate" minOccurs="0"/>
                <xsd:element ref="ns3:TaxCatchAll" minOccurs="0"/>
                <xsd:element ref="ns2:pfad5814e62747ed9f131defefc62dac" minOccurs="0"/>
                <xsd:element ref="ns2:a319977fc8504e09982f090ae1d7c602" minOccurs="0"/>
                <xsd:element ref="ns2:ofbb8b9a280a423a91cf717fb81349cd" minOccurs="0"/>
                <xsd:element ref="ns2:b1688cb4a3a940449dc8286705012a42" minOccurs="0"/>
                <xsd:element ref="ns2:hyperlink" minOccurs="0"/>
                <xsd:element ref="ns2:hyperlink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DEECD_Description" ma:index="2" nillable="true" ma:displayName="Description" ma:description="" ma:internalName="DEECD_Description">
      <xsd:simpleType>
        <xsd:restriction base="dms:Note">
          <xsd:maxLength value="255"/>
        </xsd:restriction>
      </xsd:simpleType>
    </xsd:element>
    <xsd:element name="DEECD_Publisher" ma:index="3" nillable="true" ma:displayName="Publisher" ma:default="Department of Education and Training" ma:internalName="DEECD_Publisher">
      <xsd:simpleType>
        <xsd:restriction base="dms:Text">
          <xsd:maxLength value="255"/>
        </xsd:restriction>
      </xsd:simpleType>
    </xsd:element>
    <xsd:element name="DEECD_Keywords" ma:index="7" nillable="true" ma:displayName="Keywords" ma:internalName="DEECD_Keywords">
      <xsd:simpleType>
        <xsd:restriction base="dms:Note">
          <xsd:maxLength value="255"/>
        </xsd:restriction>
      </xsd:simpleType>
    </xsd:element>
    <xsd:element name="DEECD_Expired" ma:index="8" nillable="true" ma:displayName="Expired" ma:default="0" ma:internalName="DEECD_Expired">
      <xsd:simpleType>
        <xsd:restriction base="dms:Boolean"/>
      </xsd:simpleType>
    </xsd:element>
    <xsd:element name="PublishingExpirationDate" ma:index="10" nillable="true" ma:displayName="Scheduling End Dat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b566cd-adb9-46c2-964b-22eba181fd0b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9" nillable="true" ma:displayName="Scheduling Start Date" ma:internalName="PublishingStartDate">
      <xsd:simpleType>
        <xsd:restriction base="dms:Unknown"/>
      </xsd:simpleType>
    </xsd:element>
    <xsd:element name="pfad5814e62747ed9f131defefc62dac" ma:index="19" nillable="true" ma:taxonomy="true" ma:internalName="pfad5814e62747ed9f131defefc62dac" ma:taxonomyFieldName="DEECD_SubjectCategory" ma:displayName="Subject Category" ma:readOnly="false" ma:fieldId="{9fad5814-e627-47ed-9f13-1defefc62dac}" ma:sspId="272df97b-2740-40bb-9c0d-572a441144cd" ma:termSetId="cc6468fc-15c3-4209-9517-a733b6c8043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a319977fc8504e09982f090ae1d7c602" ma:index="20" nillable="true" ma:taxonomy="true" ma:internalName="a319977fc8504e09982f090ae1d7c602" ma:taxonomyFieldName="DEECD_ItemType" ma:displayName="Item Type" ma:default="101;#Page|eb523acf-a821-456c-a76b-7607578309d7" ma:fieldId="{a319977f-c850-4e09-982f-090ae1d7c602}" ma:sspId="272df97b-2740-40bb-9c0d-572a441144cd" ma:termSetId="87a54e1a-a086-4056-9430-e3def70b5bc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ofbb8b9a280a423a91cf717fb81349cd" ma:index="21" nillable="true" ma:taxonomy="true" ma:internalName="ofbb8b9a280a423a91cf717fb81349cd" ma:taxonomyFieldName="DEECD_Author" ma:displayName="Author" ma:default="94;#Education|5232e41c-5101-41fe-b638-7d41d1371531" ma:fieldId="{8fbb8b9a-280a-423a-91cf-717fb81349cd}" ma:sspId="272df97b-2740-40bb-9c0d-572a441144cd" ma:termSetId="f9681774-4169-418a-ae49-9bc331f72a4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1688cb4a3a940449dc8286705012a42" ma:index="22" nillable="true" ma:taxonomy="true" ma:internalName="b1688cb4a3a940449dc8286705012a42" ma:taxonomyFieldName="DEECD_Audience" ma:displayName="Audience" ma:fieldId="{b1688cb4-a3a9-4044-9dc8-286705012a42}" ma:taxonomyMulti="true" ma:sspId="272df97b-2740-40bb-9c0d-572a441144cd" ma:termSetId="af0be819-ce00-4865-904d-8408c82c230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yperlink" ma:index="24" nillable="true" ma:displayName="hyperlink" ma:format="Hyperlink" ma:internalName="hyper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hyperlink2" ma:index="25" nillable="true" ma:displayName="hyperlink2" ma:format="Hyperlink" ma:internalName="hyperlink2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9114c1-daad-44dd-acad-30f4246641f2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7017a8d-dd8f-40f0-bbcf-d0d7f718f6eb}" ma:internalName="TaxCatchAll" ma:showField="CatchAllData" ma:web="cb9114c1-daad-44dd-acad-30f4246641f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CC48198-F070-4814-A072-122A44B4C27F}">
  <ds:schemaRefs>
    <ds:schemaRef ds:uri="http://schemas.microsoft.com/office/2006/metadata/properties"/>
    <ds:schemaRef ds:uri="http://schemas.microsoft.com/office/infopath/2007/PartnerControls"/>
    <ds:schemaRef ds:uri="458483af-1ba2-424c-b468-3711c3265a50"/>
    <ds:schemaRef ds:uri="33f05e62-de1a-48d6-bde8-ab1f0af33913"/>
  </ds:schemaRefs>
</ds:datastoreItem>
</file>

<file path=customXml/itemProps2.xml><?xml version="1.0" encoding="utf-8"?>
<ds:datastoreItem xmlns:ds="http://schemas.openxmlformats.org/officeDocument/2006/customXml" ds:itemID="{6298182F-3BAE-4CD7-BBC9-B02090B61E73}"/>
</file>

<file path=customXml/itemProps3.xml><?xml version="1.0" encoding="utf-8"?>
<ds:datastoreItem xmlns:ds="http://schemas.openxmlformats.org/officeDocument/2006/customXml" ds:itemID="{A4BC6E1F-5B9D-4C4E-9FEC-9D739DEB0A1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Report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Geoff Adams</cp:lastModifiedBy>
  <dcterms:created xsi:type="dcterms:W3CDTF">2025-09-11T01:17:20Z</dcterms:created>
  <dcterms:modified xsi:type="dcterms:W3CDTF">2026-04-14T03:45:46Z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0x0101008840106FE30D4F50BC61A726A7CA6E3800A01D47DD30CBB54F95863B7DC80A2CEC</vt:lpwstr>
  </property>
  <property fmtid="{D5CDD505-2E9C-101B-9397-08002B2CF9AE}" pid="3" name="MediaServiceImageTags">
    <vt:lpwstr/>
  </property>
  <property fmtid="{D5CDD505-2E9C-101B-9397-08002B2CF9AE}" pid="4" name="DEECD_Author">
    <vt:lpwstr>94;#Education|5232e41c-5101-41fe-b638-7d41d1371531</vt:lpwstr>
  </property>
  <property fmtid="{D5CDD505-2E9C-101B-9397-08002B2CF9AE}" pid="5" name="DEECD_ItemType">
    <vt:lpwstr>101;#Page|eb523acf-a821-456c-a76b-7607578309d7</vt:lpwstr>
  </property>
</Properties>
</file>