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4665" yWindow="105" windowWidth="14175" windowHeight="9690" tabRatio="856" activeTab="0"/>
  </bookViews>
  <sheets>
    <sheet name="MENU" sheetId="1" r:id="rId1"/>
    <sheet name="STANDARD" sheetId="2" r:id="rId2"/>
    <sheet name="STANDARD PRE" sheetId="3" r:id="rId3"/>
    <sheet name="STANDARD POST" sheetId="4" r:id="rId4"/>
    <sheet name="OSHC" sheetId="5" r:id="rId5"/>
    <sheet name="LIMITED HOURS TYPE 1" sheetId="6" r:id="rId6"/>
    <sheet name="LIMITED HOURS TYPE 2" sheetId="7" r:id="rId7"/>
    <sheet name="SHORT TERM TYPE 1" sheetId="8" r:id="rId8"/>
    <sheet name="SHORT TERM TYPE 2" sheetId="9" r:id="rId9"/>
    <sheet name="Ratios" sheetId="10" state="hidden" r:id="rId10"/>
    <sheet name="ADMIN" sheetId="11" r:id="rId11"/>
    <sheet name="Sheet1" sheetId="12" r:id="rId12"/>
  </sheets>
  <definedNames/>
  <calcPr fullCalcOnLoad="1"/>
</workbook>
</file>

<file path=xl/sharedStrings.xml><?xml version="1.0" encoding="utf-8"?>
<sst xmlns="http://schemas.openxmlformats.org/spreadsheetml/2006/main" count="158" uniqueCount="44">
  <si>
    <t>Number of children</t>
  </si>
  <si>
    <t>Under 3</t>
  </si>
  <si>
    <t>Over 3</t>
  </si>
  <si>
    <t>Qualified staff required</t>
  </si>
  <si>
    <t>TOTAL Staff required</t>
  </si>
  <si>
    <t>UNTIL 31 DECEMBER 2011</t>
  </si>
  <si>
    <t>FROM 1 JANUARY 2012</t>
  </si>
  <si>
    <t>Standard Service</t>
  </si>
  <si>
    <t>OSHC</t>
  </si>
  <si>
    <t>Limited Hours Type 1</t>
  </si>
  <si>
    <t>Limited Hours Type 2</t>
  </si>
  <si>
    <t>Short Term Type 1</t>
  </si>
  <si>
    <t>Short Term Type 2</t>
  </si>
  <si>
    <t>Qualified Staff</t>
  </si>
  <si>
    <t>Total Staff</t>
  </si>
  <si>
    <t>If the service cares for or educates 12 children or less, the prescribed number of qualified staff members is one.</t>
  </si>
  <si>
    <t>If the service cares for or educates 15 children or less, the prescribed number of qualified staff members is one.</t>
  </si>
  <si>
    <t>Under 3 years</t>
  </si>
  <si>
    <t xml:space="preserve">3 years or more </t>
  </si>
  <si>
    <t>Menu</t>
  </si>
  <si>
    <t>&gt;16 Children Qualified Staff</t>
  </si>
  <si>
    <t>(includes qualified staff)</t>
  </si>
  <si>
    <t>If the service cares for or educates a child aged under 3 years, the child/staff ratio under that regulation may be determined as if all the children cared for or educated by the service were aged under 3 years.</t>
  </si>
  <si>
    <t>Select your licence type:</t>
  </si>
  <si>
    <t>Service licensed before 25 May 2009</t>
  </si>
  <si>
    <t>Volunteers MAY NOT be counted in the child/staff ratios.</t>
  </si>
  <si>
    <t>Insert number of children (type number and press 'Enter')</t>
  </si>
  <si>
    <t>Volunteers MAY be counted in the child/staff ratios.  No more than ONE HALF the number of staff members may be volunteers.</t>
  </si>
  <si>
    <t>Administration</t>
  </si>
  <si>
    <t>Total</t>
  </si>
  <si>
    <t xml:space="preserve">A children’s service that had an existing application or was licensed by 25 May 2009 has until 1 January 2012 to comply with the new ratios. Until then, those services must operate with a child/staff ratio of at least 1 staff member for every 5 children under 3 years of age and 1 qualified staff member for every 15 children under 3 years of age. </t>
  </si>
  <si>
    <t>Child/Staff Ratios - Standard Licence</t>
  </si>
  <si>
    <t>Important information</t>
  </si>
  <si>
    <t>Child/Staff Ratios Calculator</t>
  </si>
  <si>
    <t xml:space="preserve">       Was the service licensed before 25 May 2009?</t>
  </si>
  <si>
    <t>Standard Licence</t>
  </si>
  <si>
    <t xml:space="preserve">Child/staff ratios </t>
  </si>
  <si>
    <t>School Holidays Care Licence</t>
  </si>
  <si>
    <t>Limited Hours Licence Type 1</t>
  </si>
  <si>
    <t>Limited Hours Licence Type 2</t>
  </si>
  <si>
    <t>Short Term Licence Type 1</t>
  </si>
  <si>
    <t>Short Term Licence Type 2</t>
  </si>
  <si>
    <t>TOTAL staff required</t>
  </si>
  <si>
    <t>If the service cares for or educates a child under 3 years, please note that an alternative method of calculating the child staff ratios is that the child staff ratio is determined as if all the children cared for or educated by the service are aged under 3 years.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</si>
</sst>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0"/>
      <name val="Arial"/>
      <family val="0"/>
    </font>
    <font>
      <sz val="11"/>
      <color indexed="8"/>
      <name val="Calibri"/>
      <family val="2"/>
    </font>
    <font>
      <sz val="8"/>
      <name val="Arial"/>
      <family val="2"/>
    </font>
    <font>
      <b/>
      <sz val="10"/>
      <name val="Arial"/>
      <family val="2"/>
    </font>
    <font>
      <b/>
      <sz val="10"/>
      <color indexed="10"/>
      <name val="Arial"/>
      <family val="2"/>
    </font>
    <font>
      <b/>
      <sz val="14"/>
      <name val="Arial"/>
      <family val="2"/>
    </font>
    <font>
      <sz val="14"/>
      <color indexed="10"/>
      <name val="Arial"/>
      <family val="2"/>
    </font>
    <font>
      <b/>
      <sz val="10"/>
      <color indexed="17"/>
      <name val="Arial"/>
      <family val="2"/>
    </font>
    <font>
      <b/>
      <sz val="10"/>
      <color indexed="8"/>
      <name val="Arial"/>
      <family val="2"/>
    </font>
    <font>
      <b/>
      <sz val="11"/>
      <color indexed="8"/>
      <name val="Arial"/>
      <family val="2"/>
    </font>
    <font>
      <sz val="10"/>
      <color indexed="8"/>
      <name val="Arial"/>
      <family val="2"/>
    </font>
    <font>
      <b/>
      <sz val="18"/>
      <color indexed="8"/>
      <name val="Arial"/>
      <family val="2"/>
    </font>
    <font>
      <u val="single"/>
      <sz val="10"/>
      <name val="Arial"/>
      <family val="2"/>
    </font>
    <font>
      <b/>
      <u val="single"/>
      <sz val="14"/>
      <name val="Arial"/>
      <family val="2"/>
    </font>
    <font>
      <sz val="14"/>
      <name val="Arial"/>
      <family val="2"/>
    </font>
    <font>
      <sz val="10"/>
      <name val="Calibri"/>
      <family val="2"/>
    </font>
    <font>
      <b/>
      <sz val="14"/>
      <color indexed="8"/>
      <name val="Calibri"/>
      <family val="2"/>
    </font>
    <font>
      <b/>
      <sz val="10"/>
      <name val="Calibri"/>
      <family val="2"/>
    </font>
    <font>
      <b/>
      <sz val="10"/>
      <color indexed="8"/>
      <name val="Calibri"/>
      <family val="2"/>
    </font>
    <font>
      <sz val="10"/>
      <color indexed="8"/>
      <name val="Calibri"/>
      <family val="2"/>
    </font>
    <font>
      <sz val="14"/>
      <color indexed="10"/>
      <name val="Calibri"/>
      <family val="2"/>
    </font>
    <font>
      <b/>
      <sz val="18"/>
      <color indexed="30"/>
      <name val="Calibri"/>
      <family val="2"/>
    </font>
    <font>
      <b/>
      <sz val="10"/>
      <color indexed="10"/>
      <name val="Calibri"/>
      <family val="2"/>
    </font>
    <font>
      <sz val="12"/>
      <color indexed="63"/>
      <name val="Calibri"/>
      <family val="2"/>
    </font>
    <font>
      <sz val="12"/>
      <name val="Calibri"/>
      <family val="2"/>
    </font>
    <font>
      <b/>
      <sz val="12"/>
      <name val="Calibri"/>
      <family val="2"/>
    </font>
    <font>
      <sz val="12"/>
      <color indexed="8"/>
      <name val="Calibri"/>
      <family val="2"/>
    </font>
    <font>
      <sz val="12"/>
      <color indexed="10"/>
      <name val="Calibri"/>
      <family val="2"/>
    </font>
    <font>
      <b/>
      <sz val="12"/>
      <color indexed="8"/>
      <name val="Calibri"/>
      <family val="2"/>
    </font>
    <font>
      <b/>
      <sz val="12"/>
      <color indexed="30"/>
      <name val="Calibri"/>
      <family val="2"/>
    </font>
    <font>
      <b/>
      <sz val="18"/>
      <color indexed="8"/>
      <name val="Calibri"/>
      <family val="2"/>
    </font>
    <font>
      <b/>
      <sz val="12"/>
      <color indexed="53"/>
      <name val="Calibri"/>
      <family val="2"/>
    </font>
    <font>
      <b/>
      <sz val="16"/>
      <color indexed="53"/>
      <name val="Calibri"/>
      <family val="2"/>
    </font>
    <font>
      <b/>
      <sz val="10"/>
      <color indexed="17"/>
      <name val="Calibri"/>
      <family val="2"/>
    </font>
    <font>
      <u val="single"/>
      <sz val="10"/>
      <name val="Calibri"/>
      <family val="2"/>
    </font>
    <font>
      <b/>
      <u val="single"/>
      <sz val="10"/>
      <name val="Calibri"/>
      <family val="2"/>
    </font>
    <font>
      <sz val="11"/>
      <color indexed="63"/>
      <name val="Arial"/>
      <family val="2"/>
    </font>
    <font>
      <b/>
      <sz val="18"/>
      <color indexed="30"/>
      <name val="Arial"/>
      <family val="2"/>
    </font>
    <font>
      <b/>
      <sz val="14"/>
      <color indexed="8"/>
      <name val="Arial"/>
      <family val="2"/>
    </font>
    <font>
      <b/>
      <sz val="12"/>
      <color indexed="30"/>
      <name val="Arial"/>
      <family val="2"/>
    </font>
    <font>
      <sz val="11"/>
      <color indexed="8"/>
      <name val="Arial"/>
      <family val="2"/>
    </font>
    <font>
      <sz val="11"/>
      <name val="Arial"/>
      <family val="2"/>
    </font>
    <font>
      <b/>
      <sz val="12"/>
      <color indexed="8"/>
      <name val="Arial"/>
      <family val="2"/>
    </font>
    <font>
      <sz val="12"/>
      <name val="Arial"/>
      <family val="2"/>
    </font>
    <font>
      <sz val="11"/>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99">
    <xf numFmtId="0" fontId="0" fillId="0" borderId="0" xfId="0" applyAlignment="1">
      <alignment/>
    </xf>
    <xf numFmtId="0" fontId="0" fillId="33" borderId="0" xfId="0" applyFill="1" applyAlignment="1">
      <alignment/>
    </xf>
    <xf numFmtId="0" fontId="0" fillId="33" borderId="0" xfId="0" applyFill="1" applyBorder="1" applyAlignment="1">
      <alignment/>
    </xf>
    <xf numFmtId="0" fontId="5" fillId="33" borderId="0" xfId="0" applyFont="1" applyFill="1" applyBorder="1" applyAlignment="1">
      <alignment/>
    </xf>
    <xf numFmtId="0" fontId="3" fillId="33" borderId="0" xfId="0" applyFont="1" applyFill="1" applyBorder="1" applyAlignment="1">
      <alignment horizontal="center" vertical="center" wrapText="1"/>
    </xf>
    <xf numFmtId="0" fontId="0" fillId="33" borderId="0" xfId="0" applyFill="1" applyBorder="1" applyAlignment="1">
      <alignment horizontal="center"/>
    </xf>
    <xf numFmtId="0" fontId="10" fillId="33" borderId="0" xfId="0" applyFont="1" applyFill="1" applyBorder="1" applyAlignment="1">
      <alignment/>
    </xf>
    <xf numFmtId="0" fontId="0" fillId="33" borderId="0" xfId="0" applyFill="1" applyBorder="1" applyAlignment="1" applyProtection="1">
      <alignment horizontal="center" vertical="center"/>
      <protection locked="0"/>
    </xf>
    <xf numFmtId="0" fontId="0" fillId="33" borderId="0" xfId="0" applyFont="1" applyFill="1" applyBorder="1" applyAlignment="1">
      <alignment vertical="center" wrapText="1"/>
    </xf>
    <xf numFmtId="0" fontId="0" fillId="33" borderId="0" xfId="0" applyFill="1" applyBorder="1" applyAlignment="1">
      <alignment vertical="center"/>
    </xf>
    <xf numFmtId="0" fontId="3" fillId="33" borderId="0" xfId="0" applyFont="1" applyFill="1" applyBorder="1" applyAlignment="1">
      <alignment horizontal="center"/>
    </xf>
    <xf numFmtId="0" fontId="8" fillId="33" borderId="0" xfId="0" applyFont="1" applyFill="1" applyBorder="1" applyAlignment="1">
      <alignment horizontal="center" vertical="center" wrapText="1"/>
    </xf>
    <xf numFmtId="0" fontId="4" fillId="33" borderId="0" xfId="0" applyFont="1" applyFill="1" applyBorder="1" applyAlignment="1">
      <alignment horizontal="center"/>
    </xf>
    <xf numFmtId="0" fontId="6" fillId="33" borderId="0" xfId="0" applyFont="1" applyFill="1" applyBorder="1" applyAlignment="1">
      <alignment horizontal="center" vertical="center"/>
    </xf>
    <xf numFmtId="0" fontId="0" fillId="33" borderId="0" xfId="0"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9" fillId="33" borderId="0" xfId="0" applyFont="1" applyFill="1" applyBorder="1" applyAlignment="1">
      <alignment horizontal="center"/>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0" fontId="0" fillId="33" borderId="0" xfId="0" applyFont="1" applyFill="1" applyBorder="1" applyAlignment="1">
      <alignment/>
    </xf>
    <xf numFmtId="0" fontId="14" fillId="33" borderId="0"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vertical="center" wrapText="1"/>
    </xf>
    <xf numFmtId="0" fontId="0" fillId="33" borderId="0" xfId="0" applyFont="1" applyFill="1" applyBorder="1" applyAlignment="1">
      <alignment vertical="center"/>
    </xf>
    <xf numFmtId="0" fontId="0" fillId="33" borderId="0" xfId="0" applyFont="1" applyFill="1" applyBorder="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0" fillId="33" borderId="0" xfId="0" applyFont="1" applyFill="1" applyBorder="1" applyAlignment="1">
      <alignment vertical="top"/>
    </xf>
    <xf numFmtId="0" fontId="15" fillId="33" borderId="0" xfId="0" applyFont="1" applyFill="1" applyBorder="1" applyAlignment="1">
      <alignment/>
    </xf>
    <xf numFmtId="0" fontId="17" fillId="33" borderId="0" xfId="0" applyFont="1" applyFill="1" applyBorder="1" applyAlignment="1">
      <alignment horizontal="center"/>
    </xf>
    <xf numFmtId="0" fontId="15" fillId="33" borderId="0" xfId="0" applyFont="1" applyFill="1" applyBorder="1" applyAlignment="1">
      <alignment horizontal="center"/>
    </xf>
    <xf numFmtId="0" fontId="19" fillId="33" borderId="0" xfId="0" applyFont="1" applyFill="1" applyBorder="1" applyAlignment="1">
      <alignment/>
    </xf>
    <xf numFmtId="0" fontId="15" fillId="33" borderId="0" xfId="0" applyFont="1" applyFill="1" applyBorder="1" applyAlignment="1" applyProtection="1">
      <alignment horizontal="center" vertical="center"/>
      <protection locked="0"/>
    </xf>
    <xf numFmtId="0" fontId="20" fillId="33" borderId="0" xfId="0" applyFont="1" applyFill="1" applyBorder="1" applyAlignment="1">
      <alignment horizontal="center" vertical="center"/>
    </xf>
    <xf numFmtId="0" fontId="15" fillId="33" borderId="0" xfId="0" applyFont="1" applyFill="1" applyBorder="1" applyAlignment="1">
      <alignment/>
    </xf>
    <xf numFmtId="0" fontId="15" fillId="33" borderId="0" xfId="0" applyFont="1" applyFill="1" applyBorder="1" applyAlignment="1">
      <alignment vertical="top"/>
    </xf>
    <xf numFmtId="0" fontId="22" fillId="33" borderId="0" xfId="0" applyFont="1" applyFill="1" applyBorder="1" applyAlignment="1">
      <alignment vertical="center" wrapText="1"/>
    </xf>
    <xf numFmtId="0" fontId="15" fillId="33" borderId="0" xfId="0" applyFont="1" applyFill="1" applyBorder="1" applyAlignment="1">
      <alignment vertical="center" wrapText="1"/>
    </xf>
    <xf numFmtId="0" fontId="22" fillId="33" borderId="0" xfId="0" applyFont="1" applyFill="1" applyBorder="1" applyAlignment="1">
      <alignment horizontal="center" vertical="center"/>
    </xf>
    <xf numFmtId="0" fontId="24" fillId="33" borderId="0" xfId="0" applyFont="1" applyFill="1" applyBorder="1" applyAlignment="1">
      <alignment/>
    </xf>
    <xf numFmtId="0" fontId="25" fillId="33" borderId="0" xfId="0" applyFont="1" applyFill="1" applyBorder="1" applyAlignment="1">
      <alignment horizontal="center"/>
    </xf>
    <xf numFmtId="0" fontId="26" fillId="33" borderId="0" xfId="0" applyFont="1" applyFill="1" applyBorder="1" applyAlignment="1">
      <alignment/>
    </xf>
    <xf numFmtId="0" fontId="26" fillId="33" borderId="0" xfId="0" applyFont="1" applyFill="1" applyBorder="1" applyAlignment="1">
      <alignment horizontal="center"/>
    </xf>
    <xf numFmtId="0" fontId="24" fillId="33" borderId="0" xfId="0" applyFont="1" applyFill="1" applyBorder="1" applyAlignment="1">
      <alignment vertical="center" wrapText="1"/>
    </xf>
    <xf numFmtId="0" fontId="27" fillId="33" borderId="0" xfId="0" applyFont="1" applyFill="1" applyBorder="1" applyAlignment="1">
      <alignment horizontal="center" vertical="center"/>
    </xf>
    <xf numFmtId="0" fontId="24" fillId="33" borderId="0" xfId="0" applyFont="1" applyFill="1" applyBorder="1" applyAlignment="1">
      <alignment/>
    </xf>
    <xf numFmtId="0" fontId="28" fillId="33" borderId="0" xfId="0" applyFont="1" applyFill="1" applyBorder="1" applyAlignment="1">
      <alignment vertical="center"/>
    </xf>
    <xf numFmtId="0" fontId="24" fillId="33" borderId="0" xfId="0" applyFont="1" applyFill="1" applyBorder="1" applyAlignment="1">
      <alignment horizontal="left" vertical="center" wrapText="1"/>
    </xf>
    <xf numFmtId="0" fontId="26" fillId="34" borderId="0" xfId="0" applyFont="1" applyFill="1" applyBorder="1" applyAlignment="1">
      <alignment horizontal="center"/>
    </xf>
    <xf numFmtId="0" fontId="24" fillId="34" borderId="10" xfId="0" applyFont="1" applyFill="1" applyBorder="1" applyAlignment="1">
      <alignment/>
    </xf>
    <xf numFmtId="0" fontId="24" fillId="34" borderId="11" xfId="0" applyFont="1" applyFill="1" applyBorder="1" applyAlignment="1">
      <alignment/>
    </xf>
    <xf numFmtId="0" fontId="24" fillId="34" borderId="12" xfId="0" applyFont="1" applyFill="1" applyBorder="1" applyAlignment="1">
      <alignment/>
    </xf>
    <xf numFmtId="0" fontId="24" fillId="34" borderId="13" xfId="0" applyFont="1" applyFill="1" applyBorder="1" applyAlignment="1">
      <alignment/>
    </xf>
    <xf numFmtId="0" fontId="24" fillId="34" borderId="14" xfId="0" applyFont="1" applyFill="1" applyBorder="1" applyAlignment="1">
      <alignment horizontal="center"/>
    </xf>
    <xf numFmtId="0" fontId="24" fillId="34" borderId="14" xfId="0" applyFont="1" applyFill="1" applyBorder="1" applyAlignment="1" applyProtection="1">
      <alignment horizontal="center" vertical="center"/>
      <protection locked="0"/>
    </xf>
    <xf numFmtId="0" fontId="24" fillId="34" borderId="15" xfId="0" applyFont="1" applyFill="1" applyBorder="1" applyAlignment="1">
      <alignment/>
    </xf>
    <xf numFmtId="0" fontId="24" fillId="34" borderId="16" xfId="0" applyFont="1" applyFill="1" applyBorder="1" applyAlignment="1">
      <alignment/>
    </xf>
    <xf numFmtId="0" fontId="24" fillId="34" borderId="17" xfId="0" applyFont="1" applyFill="1" applyBorder="1" applyAlignment="1">
      <alignment/>
    </xf>
    <xf numFmtId="0" fontId="24" fillId="33" borderId="11" xfId="0" applyFont="1" applyFill="1" applyBorder="1" applyAlignment="1">
      <alignment/>
    </xf>
    <xf numFmtId="0" fontId="24" fillId="33" borderId="12" xfId="0" applyFont="1" applyFill="1" applyBorder="1" applyAlignment="1">
      <alignment/>
    </xf>
    <xf numFmtId="0" fontId="24" fillId="33" borderId="13" xfId="0" applyFont="1" applyFill="1" applyBorder="1" applyAlignment="1">
      <alignment vertical="center" wrapText="1"/>
    </xf>
    <xf numFmtId="0" fontId="24" fillId="33" borderId="14" xfId="0" applyFont="1" applyFill="1" applyBorder="1" applyAlignment="1">
      <alignment/>
    </xf>
    <xf numFmtId="0" fontId="24" fillId="33" borderId="10" xfId="0" applyFont="1" applyFill="1" applyBorder="1" applyAlignment="1">
      <alignment/>
    </xf>
    <xf numFmtId="0" fontId="26" fillId="33" borderId="13" xfId="0" applyFont="1" applyFill="1" applyBorder="1" applyAlignment="1">
      <alignment horizontal="center"/>
    </xf>
    <xf numFmtId="0" fontId="26" fillId="33" borderId="14" xfId="0" applyFont="1" applyFill="1" applyBorder="1" applyAlignment="1">
      <alignment/>
    </xf>
    <xf numFmtId="0" fontId="26" fillId="33" borderId="13" xfId="0" applyFont="1" applyFill="1" applyBorder="1" applyAlignment="1">
      <alignment/>
    </xf>
    <xf numFmtId="0" fontId="26" fillId="33" borderId="15" xfId="0" applyFont="1" applyFill="1" applyBorder="1" applyAlignment="1">
      <alignment/>
    </xf>
    <xf numFmtId="0" fontId="26" fillId="33" borderId="16" xfId="0" applyFont="1" applyFill="1" applyBorder="1" applyAlignment="1">
      <alignment/>
    </xf>
    <xf numFmtId="0" fontId="26" fillId="33" borderId="17" xfId="0" applyFont="1" applyFill="1" applyBorder="1" applyAlignment="1">
      <alignment/>
    </xf>
    <xf numFmtId="0" fontId="28" fillId="33" borderId="0" xfId="0" applyFont="1" applyFill="1" applyBorder="1" applyAlignment="1">
      <alignment/>
    </xf>
    <xf numFmtId="0" fontId="24" fillId="33" borderId="15" xfId="0" applyFont="1" applyFill="1" applyBorder="1" applyAlignment="1">
      <alignment vertical="center" wrapText="1"/>
    </xf>
    <xf numFmtId="0" fontId="24" fillId="33" borderId="16" xfId="0" applyFont="1" applyFill="1" applyBorder="1" applyAlignment="1">
      <alignment vertical="center" wrapText="1"/>
    </xf>
    <xf numFmtId="0" fontId="24" fillId="33" borderId="17" xfId="0" applyFont="1" applyFill="1" applyBorder="1" applyAlignment="1">
      <alignment vertical="center" wrapText="1"/>
    </xf>
    <xf numFmtId="0" fontId="28" fillId="33" borderId="0" xfId="0" applyFont="1" applyFill="1" applyBorder="1" applyAlignment="1">
      <alignment vertical="center" wrapText="1"/>
    </xf>
    <xf numFmtId="0" fontId="16" fillId="33" borderId="0" xfId="0" applyFont="1" applyFill="1" applyBorder="1" applyAlignment="1">
      <alignment horizontal="center"/>
    </xf>
    <xf numFmtId="0" fontId="0" fillId="0" borderId="0" xfId="0" applyAlignment="1">
      <alignment/>
    </xf>
    <xf numFmtId="0" fontId="0" fillId="0" borderId="16" xfId="0" applyBorder="1" applyAlignment="1">
      <alignment/>
    </xf>
    <xf numFmtId="0" fontId="31" fillId="33" borderId="0" xfId="0" applyFont="1" applyFill="1" applyBorder="1" applyAlignment="1">
      <alignment vertical="center"/>
    </xf>
    <xf numFmtId="0" fontId="32" fillId="34" borderId="18" xfId="0" applyFont="1" applyFill="1" applyBorder="1" applyAlignment="1" applyProtection="1">
      <alignment horizontal="center" vertical="center"/>
      <protection locked="0"/>
    </xf>
    <xf numFmtId="0" fontId="0" fillId="33" borderId="14" xfId="0" applyFill="1" applyBorder="1" applyAlignment="1">
      <alignment/>
    </xf>
    <xf numFmtId="0" fontId="24" fillId="33" borderId="16" xfId="0" applyFont="1" applyFill="1" applyBorder="1" applyAlignment="1">
      <alignment/>
    </xf>
    <xf numFmtId="0" fontId="11" fillId="33" borderId="0" xfId="0" applyFont="1" applyFill="1" applyBorder="1" applyAlignment="1">
      <alignment vertical="center"/>
    </xf>
    <xf numFmtId="0" fontId="4" fillId="33" borderId="0" xfId="0" applyFont="1" applyFill="1" applyBorder="1" applyAlignment="1">
      <alignment vertical="center" wrapText="1"/>
    </xf>
    <xf numFmtId="0" fontId="8" fillId="33" borderId="0" xfId="0" applyFont="1" applyFill="1" applyBorder="1" applyAlignment="1">
      <alignment vertical="center" wrapText="1"/>
    </xf>
    <xf numFmtId="0" fontId="3" fillId="33" borderId="0" xfId="0" applyFont="1" applyFill="1" applyBorder="1" applyAlignment="1">
      <alignment vertical="center" wrapText="1"/>
    </xf>
    <xf numFmtId="0" fontId="24" fillId="33" borderId="13" xfId="0" applyFont="1" applyFill="1" applyBorder="1" applyAlignment="1">
      <alignment horizontal="left" vertical="center" wrapText="1"/>
    </xf>
    <xf numFmtId="0" fontId="24" fillId="33" borderId="14" xfId="0" applyFont="1" applyFill="1" applyBorder="1" applyAlignment="1">
      <alignment horizontal="left" vertical="center" wrapText="1"/>
    </xf>
    <xf numFmtId="0" fontId="16" fillId="33" borderId="0" xfId="0" applyFont="1" applyFill="1" applyBorder="1" applyAlignment="1">
      <alignment/>
    </xf>
    <xf numFmtId="0" fontId="21" fillId="33" borderId="0" xfId="0" applyFont="1" applyFill="1" applyBorder="1" applyAlignment="1">
      <alignment/>
    </xf>
    <xf numFmtId="0" fontId="27" fillId="33" borderId="0" xfId="0" applyFont="1" applyFill="1" applyBorder="1" applyAlignment="1">
      <alignment vertical="center" wrapText="1"/>
    </xf>
    <xf numFmtId="0" fontId="33" fillId="33" borderId="0" xfId="0" applyFont="1" applyFill="1" applyBorder="1" applyAlignment="1">
      <alignment vertical="center" wrapText="1"/>
    </xf>
    <xf numFmtId="49" fontId="33" fillId="33" borderId="0" xfId="0" applyNumberFormat="1" applyFont="1" applyFill="1" applyBorder="1" applyAlignment="1">
      <alignment vertical="center" wrapText="1"/>
    </xf>
    <xf numFmtId="0" fontId="30" fillId="33" borderId="0" xfId="0" applyFont="1" applyFill="1" applyBorder="1" applyAlignment="1">
      <alignment vertical="center"/>
    </xf>
    <xf numFmtId="0" fontId="28" fillId="33" borderId="16" xfId="0" applyFont="1" applyFill="1" applyBorder="1" applyAlignment="1">
      <alignment/>
    </xf>
    <xf numFmtId="0" fontId="24" fillId="33" borderId="17" xfId="0" applyFont="1" applyFill="1" applyBorder="1" applyAlignment="1">
      <alignment/>
    </xf>
    <xf numFmtId="0" fontId="15" fillId="34" borderId="13" xfId="0" applyFont="1" applyFill="1" applyBorder="1" applyAlignment="1">
      <alignment/>
    </xf>
    <xf numFmtId="0" fontId="19" fillId="34" borderId="0" xfId="0" applyFont="1" applyFill="1" applyBorder="1" applyAlignment="1">
      <alignment/>
    </xf>
    <xf numFmtId="0" fontId="19" fillId="34" borderId="0" xfId="0" applyFont="1" applyFill="1" applyBorder="1" applyAlignment="1" applyProtection="1">
      <alignment horizontal="center" vertical="center"/>
      <protection locked="0"/>
    </xf>
    <xf numFmtId="0" fontId="15" fillId="34" borderId="14" xfId="0" applyFont="1" applyFill="1" applyBorder="1" applyAlignment="1" applyProtection="1">
      <alignment horizontal="center" vertical="center"/>
      <protection locked="0"/>
    </xf>
    <xf numFmtId="0" fontId="15" fillId="34" borderId="14" xfId="0" applyFont="1" applyFill="1" applyBorder="1" applyAlignment="1">
      <alignment/>
    </xf>
    <xf numFmtId="0" fontId="15" fillId="34" borderId="0" xfId="0" applyFont="1" applyFill="1" applyBorder="1" applyAlignment="1">
      <alignment/>
    </xf>
    <xf numFmtId="0" fontId="15" fillId="34" borderId="15" xfId="0" applyFont="1" applyFill="1" applyBorder="1" applyAlignment="1">
      <alignment/>
    </xf>
    <xf numFmtId="0" fontId="15" fillId="34" borderId="16" xfId="0" applyFont="1" applyFill="1" applyBorder="1" applyAlignment="1">
      <alignment/>
    </xf>
    <xf numFmtId="0" fontId="15" fillId="34" borderId="17" xfId="0" applyFont="1" applyFill="1" applyBorder="1" applyAlignment="1">
      <alignment/>
    </xf>
    <xf numFmtId="0" fontId="33" fillId="33" borderId="0" xfId="0" applyFont="1" applyFill="1" applyBorder="1" applyAlignment="1">
      <alignment horizontal="center" vertical="center"/>
    </xf>
    <xf numFmtId="0" fontId="4" fillId="33" borderId="0" xfId="0" applyFont="1" applyFill="1" applyBorder="1" applyAlignment="1">
      <alignment/>
    </xf>
    <xf numFmtId="0" fontId="0" fillId="33" borderId="0" xfId="0" applyFont="1" applyFill="1" applyBorder="1" applyAlignment="1">
      <alignment/>
    </xf>
    <xf numFmtId="0" fontId="3" fillId="33" borderId="0" xfId="0" applyFont="1" applyFill="1" applyBorder="1" applyAlignment="1">
      <alignment/>
    </xf>
    <xf numFmtId="0" fontId="15" fillId="33" borderId="0" xfId="0" applyFont="1" applyFill="1" applyAlignment="1">
      <alignment/>
    </xf>
    <xf numFmtId="0" fontId="15" fillId="33" borderId="0" xfId="0" applyFont="1" applyFill="1" applyBorder="1" applyAlignment="1">
      <alignment vertical="center"/>
    </xf>
    <xf numFmtId="0" fontId="15" fillId="33" borderId="14" xfId="0" applyFont="1" applyFill="1" applyBorder="1" applyAlignment="1">
      <alignment/>
    </xf>
    <xf numFmtId="0" fontId="15" fillId="33" borderId="0" xfId="0" applyFont="1" applyFill="1" applyBorder="1" applyAlignment="1">
      <alignment horizontal="center" vertical="center"/>
    </xf>
    <xf numFmtId="0" fontId="15" fillId="33" borderId="13" xfId="0" applyFont="1" applyFill="1" applyBorder="1" applyAlignment="1">
      <alignment/>
    </xf>
    <xf numFmtId="0" fontId="15" fillId="33" borderId="14" xfId="0" applyFont="1" applyFill="1" applyBorder="1" applyAlignment="1">
      <alignment/>
    </xf>
    <xf numFmtId="0" fontId="15" fillId="33" borderId="16" xfId="0" applyFont="1" applyFill="1" applyBorder="1" applyAlignment="1">
      <alignment/>
    </xf>
    <xf numFmtId="0" fontId="15" fillId="33" borderId="17" xfId="0" applyFont="1" applyFill="1" applyBorder="1" applyAlignment="1">
      <alignment/>
    </xf>
    <xf numFmtId="0" fontId="15" fillId="33" borderId="15" xfId="0" applyFont="1" applyFill="1" applyBorder="1" applyAlignment="1">
      <alignment/>
    </xf>
    <xf numFmtId="0" fontId="15" fillId="33" borderId="11" xfId="0" applyFont="1" applyFill="1" applyBorder="1" applyAlignment="1">
      <alignment vertical="center"/>
    </xf>
    <xf numFmtId="0" fontId="15" fillId="33" borderId="11" xfId="0" applyFont="1" applyFill="1" applyBorder="1" applyAlignment="1">
      <alignment/>
    </xf>
    <xf numFmtId="0" fontId="15" fillId="33" borderId="12" xfId="0" applyFont="1" applyFill="1" applyBorder="1" applyAlignment="1">
      <alignment/>
    </xf>
    <xf numFmtId="0" fontId="17" fillId="33" borderId="0" xfId="0" applyFont="1" applyFill="1" applyBorder="1" applyAlignment="1">
      <alignment horizontal="center" vertical="center"/>
    </xf>
    <xf numFmtId="0" fontId="29" fillId="33" borderId="10" xfId="0" applyFont="1" applyFill="1" applyBorder="1" applyAlignment="1">
      <alignment horizontal="center" vertical="center"/>
    </xf>
    <xf numFmtId="0" fontId="17" fillId="33" borderId="14" xfId="0" applyFont="1" applyFill="1" applyBorder="1" applyAlignment="1">
      <alignment horizontal="center" vertical="center"/>
    </xf>
    <xf numFmtId="0" fontId="22" fillId="33" borderId="14" xfId="0" applyFont="1" applyFill="1" applyBorder="1" applyAlignment="1">
      <alignment horizontal="center" vertical="center"/>
    </xf>
    <xf numFmtId="0" fontId="29" fillId="33" borderId="13" xfId="0" applyFont="1" applyFill="1" applyBorder="1" applyAlignment="1">
      <alignment horizontal="center" vertical="center"/>
    </xf>
    <xf numFmtId="0" fontId="0" fillId="33" borderId="0" xfId="0" applyFill="1" applyAlignment="1">
      <alignment horizontal="right"/>
    </xf>
    <xf numFmtId="0" fontId="39" fillId="33" borderId="0" xfId="0" applyFont="1" applyFill="1" applyBorder="1" applyAlignment="1">
      <alignment/>
    </xf>
    <xf numFmtId="0" fontId="42" fillId="34" borderId="0" xfId="0" applyFont="1" applyFill="1" applyBorder="1" applyAlignment="1">
      <alignment vertical="center"/>
    </xf>
    <xf numFmtId="0" fontId="43" fillId="33" borderId="0" xfId="0" applyFont="1" applyFill="1" applyBorder="1" applyAlignment="1">
      <alignment/>
    </xf>
    <xf numFmtId="0" fontId="40" fillId="33" borderId="0" xfId="0" applyFont="1" applyFill="1" applyBorder="1" applyAlignment="1">
      <alignment horizontal="center"/>
    </xf>
    <xf numFmtId="0" fontId="0" fillId="33" borderId="0" xfId="0" applyFont="1" applyFill="1" applyBorder="1" applyAlignment="1">
      <alignment/>
    </xf>
    <xf numFmtId="0" fontId="38" fillId="33" borderId="0" xfId="0" applyFont="1" applyFill="1" applyBorder="1" applyAlignment="1">
      <alignment/>
    </xf>
    <xf numFmtId="0" fontId="41" fillId="33" borderId="16"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24" fillId="33" borderId="15" xfId="0" applyFont="1" applyFill="1" applyBorder="1" applyAlignment="1">
      <alignment vertical="center"/>
    </xf>
    <xf numFmtId="0" fontId="32" fillId="0" borderId="18" xfId="0" applyFont="1" applyFill="1" applyBorder="1" applyAlignment="1" applyProtection="1">
      <alignment horizontal="center" vertical="center"/>
      <protection locked="0"/>
    </xf>
    <xf numFmtId="0" fontId="44" fillId="33" borderId="13" xfId="0" applyFont="1" applyFill="1" applyBorder="1" applyAlignment="1">
      <alignment horizontal="left" vertical="center" wrapText="1"/>
    </xf>
    <xf numFmtId="0" fontId="44" fillId="33" borderId="0" xfId="0" applyFont="1" applyFill="1" applyBorder="1" applyAlignment="1">
      <alignment horizontal="left" vertical="center" wrapText="1"/>
    </xf>
    <xf numFmtId="0" fontId="44" fillId="33" borderId="14" xfId="0" applyFont="1" applyFill="1" applyBorder="1" applyAlignment="1">
      <alignment horizontal="lef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1" fillId="33" borderId="13" xfId="0" applyFont="1" applyFill="1" applyBorder="1" applyAlignment="1">
      <alignment/>
    </xf>
    <xf numFmtId="0" fontId="41" fillId="33" borderId="0" xfId="0" applyFont="1" applyFill="1" applyBorder="1" applyAlignment="1">
      <alignment/>
    </xf>
    <xf numFmtId="0" fontId="41" fillId="33" borderId="14" xfId="0" applyFont="1" applyFill="1" applyBorder="1" applyAlignment="1">
      <alignment/>
    </xf>
    <xf numFmtId="0" fontId="44" fillId="33" borderId="13" xfId="0" applyFont="1" applyFill="1" applyBorder="1" applyAlignment="1">
      <alignment vertical="center" wrapText="1"/>
    </xf>
    <xf numFmtId="0" fontId="44" fillId="33" borderId="0" xfId="0" applyFont="1" applyFill="1" applyBorder="1" applyAlignment="1">
      <alignment vertical="center" wrapText="1"/>
    </xf>
    <xf numFmtId="0" fontId="45" fillId="33" borderId="0" xfId="0" applyFont="1" applyFill="1" applyBorder="1" applyAlignment="1">
      <alignment/>
    </xf>
    <xf numFmtId="0" fontId="44" fillId="33" borderId="0" xfId="0" applyFont="1" applyFill="1" applyBorder="1" applyAlignment="1">
      <alignment/>
    </xf>
    <xf numFmtId="0" fontId="44" fillId="33" borderId="14" xfId="0" applyFont="1" applyFill="1" applyBorder="1" applyAlignment="1">
      <alignment/>
    </xf>
    <xf numFmtId="0" fontId="1" fillId="33" borderId="0" xfId="0" applyFont="1" applyFill="1" applyBorder="1" applyAlignment="1">
      <alignment/>
    </xf>
    <xf numFmtId="0" fontId="45" fillId="33" borderId="0" xfId="0" applyFont="1" applyFill="1" applyBorder="1" applyAlignment="1">
      <alignment vertical="center"/>
    </xf>
    <xf numFmtId="0" fontId="13" fillId="33" borderId="0" xfId="0" applyFont="1" applyFill="1" applyBorder="1" applyAlignment="1">
      <alignment wrapText="1"/>
    </xf>
    <xf numFmtId="0" fontId="12" fillId="33" borderId="0" xfId="0" applyFont="1" applyFill="1" applyBorder="1" applyAlignment="1">
      <alignment wrapText="1"/>
    </xf>
    <xf numFmtId="0" fontId="21" fillId="33" borderId="0" xfId="0" applyFont="1" applyFill="1" applyBorder="1" applyAlignment="1">
      <alignment horizontal="center"/>
    </xf>
    <xf numFmtId="0" fontId="16" fillId="33" borderId="0" xfId="0" applyFont="1" applyFill="1" applyBorder="1" applyAlignment="1">
      <alignment horizontal="center"/>
    </xf>
    <xf numFmtId="0" fontId="38" fillId="33" borderId="0" xfId="0" applyFont="1" applyFill="1" applyBorder="1" applyAlignment="1">
      <alignment horizontal="center"/>
    </xf>
    <xf numFmtId="0" fontId="37" fillId="33" borderId="0" xfId="0" applyFont="1" applyFill="1" applyBorder="1" applyAlignment="1">
      <alignment horizontal="center"/>
    </xf>
    <xf numFmtId="0" fontId="36" fillId="33" borderId="10"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23" fillId="33" borderId="14" xfId="0" applyFont="1" applyFill="1" applyBorder="1" applyAlignment="1">
      <alignment horizontal="left" vertical="center" wrapText="1"/>
    </xf>
    <xf numFmtId="0" fontId="23" fillId="33" borderId="15" xfId="0" applyFont="1" applyFill="1" applyBorder="1" applyAlignment="1">
      <alignment horizontal="left" vertical="center" wrapText="1"/>
    </xf>
    <xf numFmtId="0" fontId="23" fillId="33" borderId="16" xfId="0" applyFont="1" applyFill="1" applyBorder="1" applyAlignment="1">
      <alignment horizontal="left" vertical="center" wrapText="1"/>
    </xf>
    <xf numFmtId="0" fontId="23" fillId="33" borderId="17" xfId="0" applyFont="1" applyFill="1" applyBorder="1" applyAlignment="1">
      <alignment horizontal="left" vertical="center" wrapText="1"/>
    </xf>
    <xf numFmtId="0" fontId="25" fillId="33" borderId="0" xfId="0" applyFont="1" applyFill="1" applyBorder="1" applyAlignment="1">
      <alignment horizontal="center" vertical="center" wrapText="1"/>
    </xf>
    <xf numFmtId="0" fontId="39" fillId="34" borderId="0" xfId="0" applyFont="1" applyFill="1" applyBorder="1" applyAlignment="1">
      <alignment horizontal="left"/>
    </xf>
    <xf numFmtId="0" fontId="39" fillId="33" borderId="13" xfId="0" applyFont="1" applyFill="1" applyBorder="1" applyAlignment="1">
      <alignment horizontal="center"/>
    </xf>
    <xf numFmtId="0" fontId="39" fillId="33" borderId="0" xfId="0" applyFont="1" applyFill="1" applyBorder="1" applyAlignment="1">
      <alignment horizontal="center"/>
    </xf>
    <xf numFmtId="0" fontId="40" fillId="33" borderId="13" xfId="0" applyFont="1" applyFill="1" applyBorder="1" applyAlignment="1">
      <alignment horizontal="center"/>
    </xf>
    <xf numFmtId="0" fontId="40" fillId="33" borderId="0" xfId="0" applyFont="1" applyFill="1" applyBorder="1" applyAlignment="1">
      <alignment horizontal="center"/>
    </xf>
    <xf numFmtId="0" fontId="30" fillId="33" borderId="19" xfId="0" applyFont="1" applyFill="1" applyBorder="1" applyAlignment="1">
      <alignment horizontal="center" vertical="center"/>
    </xf>
    <xf numFmtId="0" fontId="30" fillId="33" borderId="20" xfId="0" applyFont="1" applyFill="1" applyBorder="1" applyAlignment="1">
      <alignment horizontal="center" vertical="center"/>
    </xf>
    <xf numFmtId="0" fontId="39" fillId="33" borderId="1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1" fillId="33" borderId="16"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18" fillId="33" borderId="0" xfId="0" applyFont="1" applyFill="1" applyBorder="1" applyAlignment="1">
      <alignment horizontal="center" vertical="center" wrapText="1"/>
    </xf>
    <xf numFmtId="0" fontId="39" fillId="33" borderId="14" xfId="0" applyFont="1" applyFill="1" applyBorder="1" applyAlignment="1">
      <alignment horizontal="center"/>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26" fillId="33" borderId="13" xfId="0" applyFont="1" applyFill="1" applyBorder="1" applyAlignment="1">
      <alignment horizontal="center"/>
    </xf>
    <xf numFmtId="0" fontId="26" fillId="33" borderId="0" xfId="0" applyFont="1" applyFill="1" applyBorder="1" applyAlignment="1">
      <alignment horizontal="center"/>
    </xf>
    <xf numFmtId="0" fontId="26" fillId="33" borderId="14" xfId="0" applyFont="1" applyFill="1" applyBorder="1" applyAlignment="1">
      <alignment horizontal="center"/>
    </xf>
    <xf numFmtId="0" fontId="3" fillId="33" borderId="0" xfId="0" applyFont="1" applyFill="1" applyBorder="1" applyAlignment="1">
      <alignment horizontal="center" vertical="center" wrapText="1"/>
    </xf>
    <xf numFmtId="0" fontId="25" fillId="33" borderId="0" xfId="0" applyFont="1" applyFill="1" applyBorder="1" applyAlignment="1">
      <alignment horizontal="center"/>
    </xf>
    <xf numFmtId="0" fontId="35" fillId="33" borderId="13" xfId="0" applyFont="1" applyFill="1" applyBorder="1" applyAlignment="1">
      <alignment horizontal="center" vertical="center"/>
    </xf>
    <xf numFmtId="0" fontId="34" fillId="33" borderId="0" xfId="0" applyFont="1" applyFill="1" applyBorder="1" applyAlignment="1">
      <alignment horizontal="center" vertical="center"/>
    </xf>
    <xf numFmtId="0" fontId="35" fillId="33"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2.emf" /><Relationship Id="rId5" Type="http://schemas.openxmlformats.org/officeDocument/2006/relationships/image" Target="../media/image8.emf" /><Relationship Id="rId6" Type="http://schemas.openxmlformats.org/officeDocument/2006/relationships/image" Target="../media/image3.emf" /><Relationship Id="rId7"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4</xdr:row>
      <xdr:rowOff>161925</xdr:rowOff>
    </xdr:from>
    <xdr:to>
      <xdr:col>9</xdr:col>
      <xdr:colOff>400050</xdr:colOff>
      <xdr:row>6</xdr:row>
      <xdr:rowOff>76200</xdr:rowOff>
    </xdr:to>
    <xdr:pic>
      <xdr:nvPicPr>
        <xdr:cNvPr id="1" name="Standard"/>
        <xdr:cNvPicPr preferRelativeResize="1">
          <a:picLocks noChangeAspect="1"/>
        </xdr:cNvPicPr>
      </xdr:nvPicPr>
      <xdr:blipFill>
        <a:blip r:embed="rId1"/>
        <a:stretch>
          <a:fillRect/>
        </a:stretch>
      </xdr:blipFill>
      <xdr:spPr>
        <a:xfrm>
          <a:off x="2781300" y="1019175"/>
          <a:ext cx="2181225" cy="304800"/>
        </a:xfrm>
        <a:prstGeom prst="rect">
          <a:avLst/>
        </a:prstGeom>
        <a:noFill/>
        <a:ln w="9525" cmpd="sng">
          <a:noFill/>
        </a:ln>
      </xdr:spPr>
    </xdr:pic>
    <xdr:clientData/>
  </xdr:twoCellAnchor>
  <xdr:twoCellAnchor editAs="oneCell">
    <xdr:from>
      <xdr:col>6</xdr:col>
      <xdr:colOff>0</xdr:colOff>
      <xdr:row>7</xdr:row>
      <xdr:rowOff>95250</xdr:rowOff>
    </xdr:from>
    <xdr:to>
      <xdr:col>9</xdr:col>
      <xdr:colOff>428625</xdr:colOff>
      <xdr:row>9</xdr:row>
      <xdr:rowOff>76200</xdr:rowOff>
    </xdr:to>
    <xdr:pic>
      <xdr:nvPicPr>
        <xdr:cNvPr id="2" name="OSHC"/>
        <xdr:cNvPicPr preferRelativeResize="1">
          <a:picLocks noChangeAspect="1"/>
        </xdr:cNvPicPr>
      </xdr:nvPicPr>
      <xdr:blipFill>
        <a:blip r:embed="rId2"/>
        <a:stretch>
          <a:fillRect/>
        </a:stretch>
      </xdr:blipFill>
      <xdr:spPr>
        <a:xfrm>
          <a:off x="2771775" y="1504950"/>
          <a:ext cx="2219325" cy="304800"/>
        </a:xfrm>
        <a:prstGeom prst="rect">
          <a:avLst/>
        </a:prstGeom>
        <a:noFill/>
        <a:ln w="9525" cmpd="sng">
          <a:noFill/>
        </a:ln>
      </xdr:spPr>
    </xdr:pic>
    <xdr:clientData/>
  </xdr:twoCellAnchor>
  <xdr:twoCellAnchor editAs="oneCell">
    <xdr:from>
      <xdr:col>6</xdr:col>
      <xdr:colOff>0</xdr:colOff>
      <xdr:row>10</xdr:row>
      <xdr:rowOff>95250</xdr:rowOff>
    </xdr:from>
    <xdr:to>
      <xdr:col>9</xdr:col>
      <xdr:colOff>409575</xdr:colOff>
      <xdr:row>12</xdr:row>
      <xdr:rowOff>76200</xdr:rowOff>
    </xdr:to>
    <xdr:pic>
      <xdr:nvPicPr>
        <xdr:cNvPr id="3" name="LH1"/>
        <xdr:cNvPicPr preferRelativeResize="1">
          <a:picLocks noChangeAspect="1"/>
        </xdr:cNvPicPr>
      </xdr:nvPicPr>
      <xdr:blipFill>
        <a:blip r:embed="rId3"/>
        <a:stretch>
          <a:fillRect/>
        </a:stretch>
      </xdr:blipFill>
      <xdr:spPr>
        <a:xfrm>
          <a:off x="2771775" y="1990725"/>
          <a:ext cx="2200275" cy="304800"/>
        </a:xfrm>
        <a:prstGeom prst="rect">
          <a:avLst/>
        </a:prstGeom>
        <a:noFill/>
        <a:ln w="9525" cmpd="sng">
          <a:noFill/>
        </a:ln>
      </xdr:spPr>
    </xdr:pic>
    <xdr:clientData/>
  </xdr:twoCellAnchor>
  <xdr:twoCellAnchor editAs="oneCell">
    <xdr:from>
      <xdr:col>6</xdr:col>
      <xdr:colOff>0</xdr:colOff>
      <xdr:row>13</xdr:row>
      <xdr:rowOff>95250</xdr:rowOff>
    </xdr:from>
    <xdr:to>
      <xdr:col>9</xdr:col>
      <xdr:colOff>409575</xdr:colOff>
      <xdr:row>15</xdr:row>
      <xdr:rowOff>76200</xdr:rowOff>
    </xdr:to>
    <xdr:pic>
      <xdr:nvPicPr>
        <xdr:cNvPr id="4" name="LH2"/>
        <xdr:cNvPicPr preferRelativeResize="1">
          <a:picLocks noChangeAspect="1"/>
        </xdr:cNvPicPr>
      </xdr:nvPicPr>
      <xdr:blipFill>
        <a:blip r:embed="rId4"/>
        <a:stretch>
          <a:fillRect/>
        </a:stretch>
      </xdr:blipFill>
      <xdr:spPr>
        <a:xfrm>
          <a:off x="2771775" y="2476500"/>
          <a:ext cx="2200275" cy="304800"/>
        </a:xfrm>
        <a:prstGeom prst="rect">
          <a:avLst/>
        </a:prstGeom>
        <a:noFill/>
        <a:ln w="9525" cmpd="sng">
          <a:noFill/>
        </a:ln>
      </xdr:spPr>
    </xdr:pic>
    <xdr:clientData/>
  </xdr:twoCellAnchor>
  <xdr:twoCellAnchor editAs="oneCell">
    <xdr:from>
      <xdr:col>6</xdr:col>
      <xdr:colOff>0</xdr:colOff>
      <xdr:row>16</xdr:row>
      <xdr:rowOff>95250</xdr:rowOff>
    </xdr:from>
    <xdr:to>
      <xdr:col>9</xdr:col>
      <xdr:colOff>400050</xdr:colOff>
      <xdr:row>18</xdr:row>
      <xdr:rowOff>76200</xdr:rowOff>
    </xdr:to>
    <xdr:pic>
      <xdr:nvPicPr>
        <xdr:cNvPr id="5" name="ST1"/>
        <xdr:cNvPicPr preferRelativeResize="1">
          <a:picLocks noChangeAspect="1"/>
        </xdr:cNvPicPr>
      </xdr:nvPicPr>
      <xdr:blipFill>
        <a:blip r:embed="rId5"/>
        <a:stretch>
          <a:fillRect/>
        </a:stretch>
      </xdr:blipFill>
      <xdr:spPr>
        <a:xfrm>
          <a:off x="2771775" y="2962275"/>
          <a:ext cx="2190750" cy="304800"/>
        </a:xfrm>
        <a:prstGeom prst="rect">
          <a:avLst/>
        </a:prstGeom>
        <a:noFill/>
        <a:ln w="9525" cmpd="sng">
          <a:noFill/>
        </a:ln>
      </xdr:spPr>
    </xdr:pic>
    <xdr:clientData/>
  </xdr:twoCellAnchor>
  <xdr:twoCellAnchor editAs="oneCell">
    <xdr:from>
      <xdr:col>6</xdr:col>
      <xdr:colOff>0</xdr:colOff>
      <xdr:row>19</xdr:row>
      <xdr:rowOff>95250</xdr:rowOff>
    </xdr:from>
    <xdr:to>
      <xdr:col>9</xdr:col>
      <xdr:colOff>390525</xdr:colOff>
      <xdr:row>21</xdr:row>
      <xdr:rowOff>76200</xdr:rowOff>
    </xdr:to>
    <xdr:pic>
      <xdr:nvPicPr>
        <xdr:cNvPr id="6" name="ST2"/>
        <xdr:cNvPicPr preferRelativeResize="1">
          <a:picLocks noChangeAspect="1"/>
        </xdr:cNvPicPr>
      </xdr:nvPicPr>
      <xdr:blipFill>
        <a:blip r:embed="rId6"/>
        <a:stretch>
          <a:fillRect/>
        </a:stretch>
      </xdr:blipFill>
      <xdr:spPr>
        <a:xfrm>
          <a:off x="2771775" y="3448050"/>
          <a:ext cx="2181225" cy="304800"/>
        </a:xfrm>
        <a:prstGeom prst="rect">
          <a:avLst/>
        </a:prstGeom>
        <a:noFill/>
        <a:ln w="9525" cmpd="sng">
          <a:noFill/>
        </a:ln>
      </xdr:spPr>
    </xdr:pic>
    <xdr:clientData/>
  </xdr:twoCellAnchor>
  <xdr:twoCellAnchor editAs="oneCell">
    <xdr:from>
      <xdr:col>2</xdr:col>
      <xdr:colOff>9525</xdr:colOff>
      <xdr:row>24</xdr:row>
      <xdr:rowOff>0</xdr:rowOff>
    </xdr:from>
    <xdr:to>
      <xdr:col>6</xdr:col>
      <xdr:colOff>19050</xdr:colOff>
      <xdr:row>27</xdr:row>
      <xdr:rowOff>0</xdr:rowOff>
    </xdr:to>
    <xdr:pic>
      <xdr:nvPicPr>
        <xdr:cNvPr id="7" name="Picture 8"/>
        <xdr:cNvPicPr preferRelativeResize="1">
          <a:picLocks noChangeAspect="1"/>
        </xdr:cNvPicPr>
      </xdr:nvPicPr>
      <xdr:blipFill>
        <a:blip r:embed="rId7"/>
        <a:stretch>
          <a:fillRect/>
        </a:stretch>
      </xdr:blipFill>
      <xdr:spPr>
        <a:xfrm>
          <a:off x="323850" y="4162425"/>
          <a:ext cx="2466975"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66675</xdr:rowOff>
    </xdr:from>
    <xdr:to>
      <xdr:col>8</xdr:col>
      <xdr:colOff>952500</xdr:colOff>
      <xdr:row>44</xdr:row>
      <xdr:rowOff>733425</xdr:rowOff>
    </xdr:to>
    <xdr:pic>
      <xdr:nvPicPr>
        <xdr:cNvPr id="1" name="Picture 3"/>
        <xdr:cNvPicPr preferRelativeResize="1">
          <a:picLocks noChangeAspect="1"/>
        </xdr:cNvPicPr>
      </xdr:nvPicPr>
      <xdr:blipFill>
        <a:blip r:embed="rId1"/>
        <a:stretch>
          <a:fillRect/>
        </a:stretch>
      </xdr:blipFill>
      <xdr:spPr>
        <a:xfrm>
          <a:off x="0" y="5781675"/>
          <a:ext cx="9763125" cy="159067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8</xdr:row>
      <xdr:rowOff>28575</xdr:rowOff>
    </xdr:from>
    <xdr:to>
      <xdr:col>8</xdr:col>
      <xdr:colOff>161925</xdr:colOff>
      <xdr:row>10</xdr:row>
      <xdr:rowOff>28575</xdr:rowOff>
    </xdr:to>
    <xdr:pic>
      <xdr:nvPicPr>
        <xdr:cNvPr id="1" name="CommandButton1"/>
        <xdr:cNvPicPr preferRelativeResize="1">
          <a:picLocks noChangeAspect="1"/>
        </xdr:cNvPicPr>
      </xdr:nvPicPr>
      <xdr:blipFill>
        <a:blip r:embed="rId1"/>
        <a:stretch>
          <a:fillRect/>
        </a:stretch>
      </xdr:blipFill>
      <xdr:spPr>
        <a:xfrm>
          <a:off x="2790825" y="809625"/>
          <a:ext cx="1362075" cy="323850"/>
        </a:xfrm>
        <a:prstGeom prst="rect">
          <a:avLst/>
        </a:prstGeom>
        <a:noFill/>
        <a:ln w="9525" cmpd="sng">
          <a:noFill/>
        </a:ln>
      </xdr:spPr>
    </xdr:pic>
    <xdr:clientData/>
  </xdr:twoCellAnchor>
  <xdr:twoCellAnchor editAs="oneCell">
    <xdr:from>
      <xdr:col>6</xdr:col>
      <xdr:colOff>19050</xdr:colOff>
      <xdr:row>10</xdr:row>
      <xdr:rowOff>142875</xdr:rowOff>
    </xdr:from>
    <xdr:to>
      <xdr:col>8</xdr:col>
      <xdr:colOff>161925</xdr:colOff>
      <xdr:row>12</xdr:row>
      <xdr:rowOff>123825</xdr:rowOff>
    </xdr:to>
    <xdr:pic>
      <xdr:nvPicPr>
        <xdr:cNvPr id="2" name="CommandButton2"/>
        <xdr:cNvPicPr preferRelativeResize="1">
          <a:picLocks noChangeAspect="1"/>
        </xdr:cNvPicPr>
      </xdr:nvPicPr>
      <xdr:blipFill>
        <a:blip r:embed="rId2"/>
        <a:stretch>
          <a:fillRect/>
        </a:stretch>
      </xdr:blipFill>
      <xdr:spPr>
        <a:xfrm>
          <a:off x="2790825" y="1247775"/>
          <a:ext cx="1362075" cy="304800"/>
        </a:xfrm>
        <a:prstGeom prst="rect">
          <a:avLst/>
        </a:prstGeom>
        <a:noFill/>
        <a:ln w="9525" cmpd="sng">
          <a:noFill/>
        </a:ln>
      </xdr:spPr>
    </xdr:pic>
    <xdr:clientData/>
  </xdr:twoCellAnchor>
  <xdr:twoCellAnchor editAs="oneCell">
    <xdr:from>
      <xdr:col>6</xdr:col>
      <xdr:colOff>19050</xdr:colOff>
      <xdr:row>13</xdr:row>
      <xdr:rowOff>76200</xdr:rowOff>
    </xdr:from>
    <xdr:to>
      <xdr:col>8</xdr:col>
      <xdr:colOff>171450</xdr:colOff>
      <xdr:row>15</xdr:row>
      <xdr:rowOff>57150</xdr:rowOff>
    </xdr:to>
    <xdr:pic>
      <xdr:nvPicPr>
        <xdr:cNvPr id="3" name="CommandButton3"/>
        <xdr:cNvPicPr preferRelativeResize="1">
          <a:picLocks noChangeAspect="1"/>
        </xdr:cNvPicPr>
      </xdr:nvPicPr>
      <xdr:blipFill>
        <a:blip r:embed="rId3"/>
        <a:stretch>
          <a:fillRect/>
        </a:stretch>
      </xdr:blipFill>
      <xdr:spPr>
        <a:xfrm>
          <a:off x="2790825" y="1666875"/>
          <a:ext cx="1371600" cy="304800"/>
        </a:xfrm>
        <a:prstGeom prst="rect">
          <a:avLst/>
        </a:prstGeom>
        <a:noFill/>
        <a:ln w="9525" cmpd="sng">
          <a:noFill/>
        </a:ln>
      </xdr:spPr>
    </xdr:pic>
    <xdr:clientData/>
  </xdr:twoCellAnchor>
  <xdr:twoCellAnchor editAs="oneCell">
    <xdr:from>
      <xdr:col>2</xdr:col>
      <xdr:colOff>19050</xdr:colOff>
      <xdr:row>25</xdr:row>
      <xdr:rowOff>9525</xdr:rowOff>
    </xdr:from>
    <xdr:to>
      <xdr:col>6</xdr:col>
      <xdr:colOff>47625</xdr:colOff>
      <xdr:row>28</xdr:row>
      <xdr:rowOff>0</xdr:rowOff>
    </xdr:to>
    <xdr:pic>
      <xdr:nvPicPr>
        <xdr:cNvPr id="4" name="Picture 7"/>
        <xdr:cNvPicPr preferRelativeResize="1">
          <a:picLocks noChangeAspect="1"/>
        </xdr:cNvPicPr>
      </xdr:nvPicPr>
      <xdr:blipFill>
        <a:blip r:embed="rId4"/>
        <a:stretch>
          <a:fillRect/>
        </a:stretch>
      </xdr:blipFill>
      <xdr:spPr>
        <a:xfrm>
          <a:off x="333375" y="3543300"/>
          <a:ext cx="24860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11</xdr:row>
      <xdr:rowOff>38100</xdr:rowOff>
    </xdr:from>
    <xdr:to>
      <xdr:col>4</xdr:col>
      <xdr:colOff>47625</xdr:colOff>
      <xdr:row>12</xdr:row>
      <xdr:rowOff>47625</xdr:rowOff>
    </xdr:to>
    <xdr:pic>
      <xdr:nvPicPr>
        <xdr:cNvPr id="1" name="CommandButton1"/>
        <xdr:cNvPicPr preferRelativeResize="1">
          <a:picLocks noChangeAspect="1"/>
        </xdr:cNvPicPr>
      </xdr:nvPicPr>
      <xdr:blipFill>
        <a:blip r:embed="rId1"/>
        <a:stretch>
          <a:fillRect/>
        </a:stretch>
      </xdr:blipFill>
      <xdr:spPr>
        <a:xfrm>
          <a:off x="523875" y="2238375"/>
          <a:ext cx="1524000" cy="209550"/>
        </a:xfrm>
        <a:prstGeom prst="rect">
          <a:avLst/>
        </a:prstGeom>
        <a:noFill/>
        <a:ln w="9525" cmpd="sng">
          <a:noFill/>
        </a:ln>
      </xdr:spPr>
    </xdr:pic>
    <xdr:clientData/>
  </xdr:twoCellAnchor>
  <xdr:twoCellAnchor editAs="oneCell">
    <xdr:from>
      <xdr:col>6</xdr:col>
      <xdr:colOff>352425</xdr:colOff>
      <xdr:row>11</xdr:row>
      <xdr:rowOff>19050</xdr:rowOff>
    </xdr:from>
    <xdr:to>
      <xdr:col>9</xdr:col>
      <xdr:colOff>95250</xdr:colOff>
      <xdr:row>12</xdr:row>
      <xdr:rowOff>28575</xdr:rowOff>
    </xdr:to>
    <xdr:pic>
      <xdr:nvPicPr>
        <xdr:cNvPr id="2" name="CommandButton2"/>
        <xdr:cNvPicPr preferRelativeResize="1">
          <a:picLocks noChangeAspect="1"/>
        </xdr:cNvPicPr>
      </xdr:nvPicPr>
      <xdr:blipFill>
        <a:blip r:embed="rId2"/>
        <a:stretch>
          <a:fillRect/>
        </a:stretch>
      </xdr:blipFill>
      <xdr:spPr>
        <a:xfrm>
          <a:off x="3124200" y="2219325"/>
          <a:ext cx="1533525" cy="209550"/>
        </a:xfrm>
        <a:prstGeom prst="rect">
          <a:avLst/>
        </a:prstGeom>
        <a:noFill/>
        <a:ln w="9525" cmpd="sng">
          <a:noFill/>
        </a:ln>
      </xdr:spPr>
    </xdr:pic>
    <xdr:clientData/>
  </xdr:twoCellAnchor>
  <xdr:twoCellAnchor editAs="oneCell">
    <xdr:from>
      <xdr:col>3</xdr:col>
      <xdr:colOff>0</xdr:colOff>
      <xdr:row>24</xdr:row>
      <xdr:rowOff>0</xdr:rowOff>
    </xdr:from>
    <xdr:to>
      <xdr:col>6</xdr:col>
      <xdr:colOff>142875</xdr:colOff>
      <xdr:row>26</xdr:row>
      <xdr:rowOff>76200</xdr:rowOff>
    </xdr:to>
    <xdr:pic>
      <xdr:nvPicPr>
        <xdr:cNvPr id="3" name="Picture 6"/>
        <xdr:cNvPicPr preferRelativeResize="1">
          <a:picLocks noChangeAspect="1"/>
        </xdr:cNvPicPr>
      </xdr:nvPicPr>
      <xdr:blipFill>
        <a:blip r:embed="rId3"/>
        <a:stretch>
          <a:fillRect/>
        </a:stretch>
      </xdr:blipFill>
      <xdr:spPr>
        <a:xfrm>
          <a:off x="447675" y="4800600"/>
          <a:ext cx="2466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47625</xdr:rowOff>
    </xdr:from>
    <xdr:to>
      <xdr:col>5</xdr:col>
      <xdr:colOff>438150</xdr:colOff>
      <xdr:row>26</xdr:row>
      <xdr:rowOff>114300</xdr:rowOff>
    </xdr:to>
    <xdr:pic>
      <xdr:nvPicPr>
        <xdr:cNvPr id="1" name="Picture 19" descr="_Pic2"/>
        <xdr:cNvPicPr preferRelativeResize="1">
          <a:picLocks noChangeAspect="1"/>
        </xdr:cNvPicPr>
      </xdr:nvPicPr>
      <xdr:blipFill>
        <a:blip r:embed="rId1"/>
        <a:stretch>
          <a:fillRect/>
        </a:stretch>
      </xdr:blipFill>
      <xdr:spPr>
        <a:xfrm>
          <a:off x="314325" y="5276850"/>
          <a:ext cx="2409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24</xdr:row>
      <xdr:rowOff>76200</xdr:rowOff>
    </xdr:from>
    <xdr:to>
      <xdr:col>5</xdr:col>
      <xdr:colOff>361950</xdr:colOff>
      <xdr:row>26</xdr:row>
      <xdr:rowOff>152400</xdr:rowOff>
    </xdr:to>
    <xdr:pic>
      <xdr:nvPicPr>
        <xdr:cNvPr id="1" name="Picture 3"/>
        <xdr:cNvPicPr preferRelativeResize="1">
          <a:picLocks noChangeAspect="1"/>
        </xdr:cNvPicPr>
      </xdr:nvPicPr>
      <xdr:blipFill>
        <a:blip r:embed="rId1"/>
        <a:stretch>
          <a:fillRect/>
        </a:stretch>
      </xdr:blipFill>
      <xdr:spPr>
        <a:xfrm>
          <a:off x="409575" y="5000625"/>
          <a:ext cx="246697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23</xdr:row>
      <xdr:rowOff>171450</xdr:rowOff>
    </xdr:from>
    <xdr:to>
      <xdr:col>5</xdr:col>
      <xdr:colOff>352425</xdr:colOff>
      <xdr:row>26</xdr:row>
      <xdr:rowOff>47625</xdr:rowOff>
    </xdr:to>
    <xdr:pic>
      <xdr:nvPicPr>
        <xdr:cNvPr id="1" name="Picture 4"/>
        <xdr:cNvPicPr preferRelativeResize="1">
          <a:picLocks noChangeAspect="1"/>
        </xdr:cNvPicPr>
      </xdr:nvPicPr>
      <xdr:blipFill>
        <a:blip r:embed="rId1"/>
        <a:stretch>
          <a:fillRect/>
        </a:stretch>
      </xdr:blipFill>
      <xdr:spPr>
        <a:xfrm>
          <a:off x="400050" y="5200650"/>
          <a:ext cx="2466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23</xdr:row>
      <xdr:rowOff>123825</xdr:rowOff>
    </xdr:from>
    <xdr:to>
      <xdr:col>5</xdr:col>
      <xdr:colOff>323850</xdr:colOff>
      <xdr:row>26</xdr:row>
      <xdr:rowOff>0</xdr:rowOff>
    </xdr:to>
    <xdr:pic>
      <xdr:nvPicPr>
        <xdr:cNvPr id="1" name="Picture 3"/>
        <xdr:cNvPicPr preferRelativeResize="1">
          <a:picLocks noChangeAspect="1"/>
        </xdr:cNvPicPr>
      </xdr:nvPicPr>
      <xdr:blipFill>
        <a:blip r:embed="rId1"/>
        <a:stretch>
          <a:fillRect/>
        </a:stretch>
      </xdr:blipFill>
      <xdr:spPr>
        <a:xfrm>
          <a:off x="371475" y="5000625"/>
          <a:ext cx="2466975"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24</xdr:row>
      <xdr:rowOff>0</xdr:rowOff>
    </xdr:from>
    <xdr:to>
      <xdr:col>5</xdr:col>
      <xdr:colOff>304800</xdr:colOff>
      <xdr:row>26</xdr:row>
      <xdr:rowOff>76200</xdr:rowOff>
    </xdr:to>
    <xdr:pic>
      <xdr:nvPicPr>
        <xdr:cNvPr id="1" name="Picture 3"/>
        <xdr:cNvPicPr preferRelativeResize="1">
          <a:picLocks noChangeAspect="1"/>
        </xdr:cNvPicPr>
      </xdr:nvPicPr>
      <xdr:blipFill>
        <a:blip r:embed="rId1"/>
        <a:stretch>
          <a:fillRect/>
        </a:stretch>
      </xdr:blipFill>
      <xdr:spPr>
        <a:xfrm>
          <a:off x="352425" y="5114925"/>
          <a:ext cx="2466975"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23</xdr:row>
      <xdr:rowOff>133350</xdr:rowOff>
    </xdr:from>
    <xdr:to>
      <xdr:col>5</xdr:col>
      <xdr:colOff>323850</xdr:colOff>
      <xdr:row>26</xdr:row>
      <xdr:rowOff>9525</xdr:rowOff>
    </xdr:to>
    <xdr:pic>
      <xdr:nvPicPr>
        <xdr:cNvPr id="1" name="Picture 4"/>
        <xdr:cNvPicPr preferRelativeResize="1">
          <a:picLocks noChangeAspect="1"/>
        </xdr:cNvPicPr>
      </xdr:nvPicPr>
      <xdr:blipFill>
        <a:blip r:embed="rId1"/>
        <a:stretch>
          <a:fillRect/>
        </a:stretch>
      </xdr:blipFill>
      <xdr:spPr>
        <a:xfrm>
          <a:off x="371475" y="4991100"/>
          <a:ext cx="246697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23</xdr:row>
      <xdr:rowOff>142875</xdr:rowOff>
    </xdr:from>
    <xdr:to>
      <xdr:col>5</xdr:col>
      <xdr:colOff>285750</xdr:colOff>
      <xdr:row>27</xdr:row>
      <xdr:rowOff>19050</xdr:rowOff>
    </xdr:to>
    <xdr:pic>
      <xdr:nvPicPr>
        <xdr:cNvPr id="1" name="Picture 4"/>
        <xdr:cNvPicPr preferRelativeResize="1">
          <a:picLocks noChangeAspect="1"/>
        </xdr:cNvPicPr>
      </xdr:nvPicPr>
      <xdr:blipFill>
        <a:blip r:embed="rId1"/>
        <a:stretch>
          <a:fillRect/>
        </a:stretch>
      </xdr:blipFill>
      <xdr:spPr>
        <a:xfrm>
          <a:off x="333375" y="4876800"/>
          <a:ext cx="2466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5"/>
  <sheetViews>
    <sheetView showGridLines="0" showRowColHeaders="0" tabSelected="1" zoomScalePageLayoutView="0" workbookViewId="0" topLeftCell="A1">
      <selection activeCell="A1" sqref="A1"/>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4.28125" style="2" customWidth="1"/>
    <col min="6" max="6" width="7.28125" style="2" customWidth="1"/>
    <col min="7" max="8" width="9.140625" style="2" customWidth="1"/>
    <col min="9" max="9" width="8.57421875" style="2" customWidth="1"/>
    <col min="10" max="16384" width="9.140625" style="2" customWidth="1"/>
  </cols>
  <sheetData>
    <row r="1" spans="2:14" ht="23.25">
      <c r="B1" s="155" t="s">
        <v>19</v>
      </c>
      <c r="C1" s="155"/>
      <c r="D1" s="155"/>
      <c r="E1" s="155"/>
      <c r="F1" s="155"/>
      <c r="G1" s="155"/>
      <c r="H1" s="155"/>
      <c r="I1" s="155"/>
      <c r="J1" s="155"/>
      <c r="K1" s="155"/>
      <c r="L1" s="155"/>
      <c r="M1" s="155"/>
      <c r="N1" s="155"/>
    </row>
    <row r="2" spans="2:14" ht="18.75">
      <c r="B2" s="156" t="s">
        <v>23</v>
      </c>
      <c r="C2" s="156"/>
      <c r="D2" s="156"/>
      <c r="E2" s="156"/>
      <c r="F2" s="156"/>
      <c r="G2" s="156"/>
      <c r="H2" s="156"/>
      <c r="I2" s="156"/>
      <c r="J2" s="156"/>
      <c r="K2" s="156"/>
      <c r="L2" s="156"/>
      <c r="M2" s="156"/>
      <c r="N2" s="156"/>
    </row>
    <row r="5" spans="4:14" ht="18">
      <c r="D5" s="153"/>
      <c r="E5" s="154"/>
      <c r="F5" s="154"/>
      <c r="G5" s="154"/>
      <c r="N5" s="3"/>
    </row>
    <row r="6" ht="12.75"/>
    <row r="9" ht="12.75"/>
    <row r="12" ht="12.75"/>
    <row r="15" ht="12.75"/>
    <row r="18" ht="12.75"/>
    <row r="21" ht="12.75"/>
    <row r="26" ht="12" customHeight="1"/>
  </sheetData>
  <sheetProtection password="DD41" sheet="1" objects="1" scenarios="1" selectLockedCells="1"/>
  <mergeCells count="3">
    <mergeCell ref="D5:G5"/>
    <mergeCell ref="B1:N1"/>
    <mergeCell ref="B2:N2"/>
  </mergeCells>
  <printOptions/>
  <pageMargins left="0.75" right="0.7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8"/>
  <dimension ref="A1:M41"/>
  <sheetViews>
    <sheetView zoomScalePageLayoutView="0" workbookViewId="0" topLeftCell="A1">
      <selection activeCell="G31" sqref="G31"/>
    </sheetView>
  </sheetViews>
  <sheetFormatPr defaultColWidth="9.140625" defaultRowHeight="12.75"/>
  <cols>
    <col min="1" max="1" width="24.8515625" style="109" bestFit="1" customWidth="1"/>
    <col min="2" max="2" width="8.00390625" style="109" bestFit="1" customWidth="1"/>
    <col min="3" max="3" width="16.140625" style="109" customWidth="1"/>
    <col min="4" max="4" width="17.140625" style="109" customWidth="1"/>
    <col min="5" max="5" width="24.8515625" style="109" bestFit="1" customWidth="1"/>
    <col min="6" max="6" width="8.00390625" style="109" bestFit="1" customWidth="1"/>
    <col min="7" max="7" width="15.28125" style="109" customWidth="1"/>
    <col min="8" max="8" width="17.8515625" style="109" customWidth="1"/>
    <col min="9" max="9" width="27.7109375" style="109" customWidth="1"/>
    <col min="10" max="10" width="5.00390625" style="109" customWidth="1"/>
    <col min="11" max="11" width="6.8515625" style="109" customWidth="1"/>
    <col min="12" max="12" width="18.140625" style="109" customWidth="1"/>
    <col min="13" max="13" width="9.28125" style="109" customWidth="1"/>
    <col min="14" max="14" width="43.421875" style="109" customWidth="1"/>
    <col min="15" max="16384" width="9.140625" style="109" customWidth="1"/>
  </cols>
  <sheetData>
    <row r="1" spans="1:9" ht="20.25" customHeight="1">
      <c r="A1" s="122" t="s">
        <v>7</v>
      </c>
      <c r="B1" s="118"/>
      <c r="C1" s="118"/>
      <c r="D1" s="120"/>
      <c r="E1" s="122" t="s">
        <v>10</v>
      </c>
      <c r="F1" s="118"/>
      <c r="G1" s="118"/>
      <c r="H1" s="119"/>
      <c r="I1" s="120"/>
    </row>
    <row r="2" spans="1:9" ht="12.75">
      <c r="A2" s="196" t="s">
        <v>5</v>
      </c>
      <c r="B2" s="197"/>
      <c r="C2" s="110"/>
      <c r="D2" s="111"/>
      <c r="E2" s="196" t="s">
        <v>5</v>
      </c>
      <c r="F2" s="197"/>
      <c r="G2" s="110"/>
      <c r="H2" s="35"/>
      <c r="I2" s="111"/>
    </row>
    <row r="3" spans="1:9" ht="12.75">
      <c r="A3" s="113"/>
      <c r="B3" s="112"/>
      <c r="C3" s="121" t="s">
        <v>14</v>
      </c>
      <c r="D3" s="123" t="s">
        <v>13</v>
      </c>
      <c r="E3" s="113"/>
      <c r="F3" s="112"/>
      <c r="G3" s="121" t="s">
        <v>14</v>
      </c>
      <c r="H3" s="121" t="s">
        <v>13</v>
      </c>
      <c r="I3" s="111"/>
    </row>
    <row r="4" spans="1:9" ht="12.75">
      <c r="A4" s="113"/>
      <c r="B4" s="121" t="s">
        <v>1</v>
      </c>
      <c r="C4" s="39">
        <v>5</v>
      </c>
      <c r="D4" s="124">
        <v>15</v>
      </c>
      <c r="E4" s="113"/>
      <c r="F4" s="121" t="s">
        <v>1</v>
      </c>
      <c r="G4" s="39">
        <v>5</v>
      </c>
      <c r="H4" s="39">
        <v>15</v>
      </c>
      <c r="I4" s="111"/>
    </row>
    <row r="5" spans="1:9" ht="12.75">
      <c r="A5" s="113"/>
      <c r="B5" s="121" t="s">
        <v>2</v>
      </c>
      <c r="C5" s="39">
        <v>15</v>
      </c>
      <c r="D5" s="124">
        <v>30</v>
      </c>
      <c r="E5" s="113"/>
      <c r="F5" s="121" t="s">
        <v>2</v>
      </c>
      <c r="G5" s="39">
        <v>15</v>
      </c>
      <c r="H5" s="39">
        <v>30</v>
      </c>
      <c r="I5" s="114"/>
    </row>
    <row r="6" spans="1:9" ht="5.25" customHeight="1">
      <c r="A6" s="113"/>
      <c r="B6" s="29"/>
      <c r="C6" s="29"/>
      <c r="D6" s="114"/>
      <c r="E6" s="113"/>
      <c r="F6" s="29"/>
      <c r="G6" s="29"/>
      <c r="H6" s="29"/>
      <c r="I6" s="114"/>
    </row>
    <row r="7" spans="1:9" ht="5.25" customHeight="1">
      <c r="A7" s="113"/>
      <c r="B7" s="29"/>
      <c r="C7" s="29"/>
      <c r="D7" s="114"/>
      <c r="E7" s="113"/>
      <c r="F7" s="29"/>
      <c r="G7" s="29"/>
      <c r="H7" s="29"/>
      <c r="I7" s="114"/>
    </row>
    <row r="8" spans="1:9" ht="12.75">
      <c r="A8" s="196" t="s">
        <v>6</v>
      </c>
      <c r="B8" s="197"/>
      <c r="C8" s="29"/>
      <c r="D8" s="114"/>
      <c r="E8" s="196" t="s">
        <v>6</v>
      </c>
      <c r="F8" s="197"/>
      <c r="G8" s="29"/>
      <c r="H8" s="29"/>
      <c r="I8" s="114"/>
    </row>
    <row r="9" spans="1:9" ht="12.75">
      <c r="A9" s="113"/>
      <c r="B9" s="112"/>
      <c r="C9" s="121" t="s">
        <v>14</v>
      </c>
      <c r="D9" s="123" t="s">
        <v>13</v>
      </c>
      <c r="E9" s="113"/>
      <c r="F9" s="112"/>
      <c r="G9" s="121" t="s">
        <v>14</v>
      </c>
      <c r="H9" s="121" t="s">
        <v>13</v>
      </c>
      <c r="I9" s="114"/>
    </row>
    <row r="10" spans="1:9" ht="12.75">
      <c r="A10" s="113"/>
      <c r="B10" s="121" t="s">
        <v>1</v>
      </c>
      <c r="C10" s="39">
        <v>4</v>
      </c>
      <c r="D10" s="124">
        <v>12</v>
      </c>
      <c r="E10" s="113"/>
      <c r="F10" s="121" t="s">
        <v>1</v>
      </c>
      <c r="G10" s="39">
        <v>4</v>
      </c>
      <c r="H10" s="39">
        <v>12</v>
      </c>
      <c r="I10" s="114"/>
    </row>
    <row r="11" spans="1:9" ht="12.75">
      <c r="A11" s="113"/>
      <c r="B11" s="121" t="s">
        <v>2</v>
      </c>
      <c r="C11" s="39">
        <v>15</v>
      </c>
      <c r="D11" s="124">
        <v>30</v>
      </c>
      <c r="E11" s="113"/>
      <c r="F11" s="121" t="s">
        <v>2</v>
      </c>
      <c r="G11" s="39">
        <v>15</v>
      </c>
      <c r="H11" s="39">
        <v>30</v>
      </c>
      <c r="I11" s="114"/>
    </row>
    <row r="12" spans="1:9" ht="4.5" customHeight="1">
      <c r="A12" s="113"/>
      <c r="B12" s="29"/>
      <c r="C12" s="29"/>
      <c r="D12" s="114"/>
      <c r="E12" s="113"/>
      <c r="F12" s="29"/>
      <c r="G12" s="29"/>
      <c r="H12" s="29"/>
      <c r="I12" s="114"/>
    </row>
    <row r="13" spans="1:9" ht="4.5" customHeight="1">
      <c r="A13" s="117"/>
      <c r="B13" s="115"/>
      <c r="C13" s="115"/>
      <c r="D13" s="116"/>
      <c r="E13" s="117"/>
      <c r="F13" s="115"/>
      <c r="G13" s="115"/>
      <c r="H13" s="115"/>
      <c r="I13" s="116"/>
    </row>
    <row r="14" spans="1:9" ht="15.75">
      <c r="A14" s="122" t="s">
        <v>8</v>
      </c>
      <c r="B14" s="118"/>
      <c r="C14" s="118"/>
      <c r="D14" s="120"/>
      <c r="E14" s="125" t="s">
        <v>11</v>
      </c>
      <c r="F14" s="110"/>
      <c r="G14" s="110"/>
      <c r="H14" s="29"/>
      <c r="I14" s="114"/>
    </row>
    <row r="15" spans="1:9" ht="12.75">
      <c r="A15" s="196" t="s">
        <v>5</v>
      </c>
      <c r="B15" s="197"/>
      <c r="C15" s="110"/>
      <c r="D15" s="111"/>
      <c r="E15" s="196" t="s">
        <v>5</v>
      </c>
      <c r="F15" s="197"/>
      <c r="G15" s="110"/>
      <c r="H15" s="35"/>
      <c r="I15" s="114"/>
    </row>
    <row r="16" spans="1:9" ht="12.75">
      <c r="A16" s="113"/>
      <c r="B16" s="112"/>
      <c r="C16" s="121" t="s">
        <v>14</v>
      </c>
      <c r="D16" s="123" t="s">
        <v>13</v>
      </c>
      <c r="E16" s="113"/>
      <c r="F16" s="112"/>
      <c r="G16" s="121" t="s">
        <v>14</v>
      </c>
      <c r="H16" s="121" t="s">
        <v>13</v>
      </c>
      <c r="I16" s="114"/>
    </row>
    <row r="17" spans="1:9" ht="12.75">
      <c r="A17" s="113"/>
      <c r="B17" s="121" t="s">
        <v>2</v>
      </c>
      <c r="C17" s="39">
        <v>15</v>
      </c>
      <c r="D17" s="124">
        <v>30</v>
      </c>
      <c r="E17" s="113"/>
      <c r="F17" s="121" t="s">
        <v>1</v>
      </c>
      <c r="G17" s="39">
        <v>5</v>
      </c>
      <c r="H17" s="39">
        <v>15</v>
      </c>
      <c r="I17" s="114"/>
    </row>
    <row r="18" spans="1:9" ht="12.75">
      <c r="A18" s="113"/>
      <c r="B18" s="29"/>
      <c r="C18" s="29"/>
      <c r="D18" s="114"/>
      <c r="E18" s="113"/>
      <c r="F18" s="121" t="s">
        <v>2</v>
      </c>
      <c r="G18" s="39">
        <v>15</v>
      </c>
      <c r="H18" s="39">
        <v>30</v>
      </c>
      <c r="I18" s="114"/>
    </row>
    <row r="19" spans="1:9" ht="12.75">
      <c r="A19" s="113"/>
      <c r="B19" s="29"/>
      <c r="C19" s="29"/>
      <c r="D19" s="114"/>
      <c r="E19" s="113"/>
      <c r="F19" s="29"/>
      <c r="G19" s="29"/>
      <c r="H19" s="29"/>
      <c r="I19" s="114"/>
    </row>
    <row r="20" spans="1:9" ht="12.75">
      <c r="A20" s="113"/>
      <c r="B20" s="29"/>
      <c r="C20" s="29"/>
      <c r="D20" s="114"/>
      <c r="E20" s="113"/>
      <c r="F20" s="29"/>
      <c r="G20" s="29"/>
      <c r="H20" s="29"/>
      <c r="I20" s="114"/>
    </row>
    <row r="21" spans="1:9" ht="12.75">
      <c r="A21" s="196" t="s">
        <v>6</v>
      </c>
      <c r="B21" s="198"/>
      <c r="C21" s="29"/>
      <c r="D21" s="114"/>
      <c r="E21" s="196" t="s">
        <v>6</v>
      </c>
      <c r="F21" s="197"/>
      <c r="G21" s="29"/>
      <c r="H21" s="29"/>
      <c r="I21" s="114"/>
    </row>
    <row r="22" spans="1:9" ht="12.75">
      <c r="A22" s="113"/>
      <c r="B22" s="112"/>
      <c r="C22" s="121" t="s">
        <v>14</v>
      </c>
      <c r="D22" s="123" t="s">
        <v>13</v>
      </c>
      <c r="E22" s="113"/>
      <c r="F22" s="112"/>
      <c r="G22" s="121" t="s">
        <v>14</v>
      </c>
      <c r="H22" s="121" t="s">
        <v>13</v>
      </c>
      <c r="I22" s="114"/>
    </row>
    <row r="23" spans="1:9" ht="12.75">
      <c r="A23" s="113"/>
      <c r="B23" s="121" t="s">
        <v>2</v>
      </c>
      <c r="C23" s="39">
        <v>15</v>
      </c>
      <c r="D23" s="124">
        <v>30</v>
      </c>
      <c r="E23" s="113"/>
      <c r="F23" s="121" t="s">
        <v>1</v>
      </c>
      <c r="G23" s="39">
        <v>4</v>
      </c>
      <c r="H23" s="39">
        <v>12</v>
      </c>
      <c r="I23" s="114"/>
    </row>
    <row r="24" spans="1:9" ht="12.75">
      <c r="A24" s="113"/>
      <c r="B24" s="29"/>
      <c r="C24" s="29"/>
      <c r="D24" s="114"/>
      <c r="E24" s="113"/>
      <c r="F24" s="121" t="s">
        <v>2</v>
      </c>
      <c r="G24" s="39">
        <v>15</v>
      </c>
      <c r="H24" s="39">
        <v>30</v>
      </c>
      <c r="I24" s="114"/>
    </row>
    <row r="25" spans="1:9" ht="4.5" customHeight="1">
      <c r="A25" s="113"/>
      <c r="B25" s="29"/>
      <c r="C25" s="29"/>
      <c r="D25" s="114"/>
      <c r="E25" s="113"/>
      <c r="F25" s="29"/>
      <c r="G25" s="29"/>
      <c r="H25" s="29"/>
      <c r="I25" s="114"/>
    </row>
    <row r="26" spans="1:9" ht="4.5" customHeight="1">
      <c r="A26" s="117"/>
      <c r="B26" s="115"/>
      <c r="C26" s="115"/>
      <c r="D26" s="116"/>
      <c r="E26" s="117"/>
      <c r="F26" s="115"/>
      <c r="G26" s="115"/>
      <c r="H26" s="115"/>
      <c r="I26" s="116"/>
    </row>
    <row r="27" spans="1:9" ht="15.75">
      <c r="A27" s="122" t="s">
        <v>9</v>
      </c>
      <c r="B27" s="118"/>
      <c r="C27" s="118"/>
      <c r="D27" s="120"/>
      <c r="E27" s="122" t="s">
        <v>12</v>
      </c>
      <c r="F27" s="118"/>
      <c r="G27" s="118"/>
      <c r="H27" s="119"/>
      <c r="I27" s="120"/>
    </row>
    <row r="28" spans="1:9" ht="12.75">
      <c r="A28" s="196" t="s">
        <v>5</v>
      </c>
      <c r="B28" s="198"/>
      <c r="C28" s="110"/>
      <c r="D28" s="111"/>
      <c r="E28" s="196" t="s">
        <v>5</v>
      </c>
      <c r="F28" s="197"/>
      <c r="G28" s="110"/>
      <c r="H28" s="35"/>
      <c r="I28" s="114"/>
    </row>
    <row r="29" spans="1:9" ht="12.75">
      <c r="A29" s="113"/>
      <c r="B29" s="112"/>
      <c r="C29" s="121" t="s">
        <v>14</v>
      </c>
      <c r="D29" s="123" t="s">
        <v>13</v>
      </c>
      <c r="E29" s="113"/>
      <c r="F29" s="112"/>
      <c r="G29" s="121" t="s">
        <v>14</v>
      </c>
      <c r="H29" s="121" t="s">
        <v>13</v>
      </c>
      <c r="I29" s="123" t="s">
        <v>20</v>
      </c>
    </row>
    <row r="30" spans="1:9" ht="12.75">
      <c r="A30" s="113"/>
      <c r="B30" s="121" t="s">
        <v>1</v>
      </c>
      <c r="C30" s="39">
        <v>5</v>
      </c>
      <c r="D30" s="124">
        <v>15</v>
      </c>
      <c r="E30" s="113"/>
      <c r="F30" s="121" t="s">
        <v>1</v>
      </c>
      <c r="G30" s="39">
        <v>5</v>
      </c>
      <c r="H30" s="39">
        <v>15</v>
      </c>
      <c r="I30" s="124">
        <v>30</v>
      </c>
    </row>
    <row r="31" spans="1:9" ht="12.75">
      <c r="A31" s="113"/>
      <c r="B31" s="121" t="s">
        <v>2</v>
      </c>
      <c r="C31" s="39">
        <v>15</v>
      </c>
      <c r="D31" s="124">
        <v>30</v>
      </c>
      <c r="E31" s="113"/>
      <c r="F31" s="121" t="s">
        <v>2</v>
      </c>
      <c r="G31" s="39">
        <v>15</v>
      </c>
      <c r="H31" s="39">
        <v>30</v>
      </c>
      <c r="I31" s="124"/>
    </row>
    <row r="32" spans="1:9" ht="12.75">
      <c r="A32" s="113"/>
      <c r="B32" s="29"/>
      <c r="C32" s="29"/>
      <c r="D32" s="114"/>
      <c r="E32" s="113"/>
      <c r="F32" s="29"/>
      <c r="G32" s="29"/>
      <c r="H32" s="29"/>
      <c r="I32" s="114"/>
    </row>
    <row r="33" spans="1:9" ht="12.75">
      <c r="A33" s="113"/>
      <c r="B33" s="29"/>
      <c r="C33" s="29"/>
      <c r="D33" s="114"/>
      <c r="E33" s="113"/>
      <c r="F33" s="29"/>
      <c r="G33" s="29"/>
      <c r="H33" s="29"/>
      <c r="I33" s="114"/>
    </row>
    <row r="34" spans="1:13" ht="12.75">
      <c r="A34" s="196" t="s">
        <v>6</v>
      </c>
      <c r="B34" s="198"/>
      <c r="C34" s="29"/>
      <c r="D34" s="114"/>
      <c r="E34" s="196" t="s">
        <v>6</v>
      </c>
      <c r="F34" s="197"/>
      <c r="G34" s="29"/>
      <c r="H34" s="29"/>
      <c r="I34" s="114"/>
      <c r="K34" s="29"/>
      <c r="L34" s="29"/>
      <c r="M34" s="29"/>
    </row>
    <row r="35" spans="1:13" ht="12.75">
      <c r="A35" s="113"/>
      <c r="B35" s="112"/>
      <c r="C35" s="121" t="s">
        <v>14</v>
      </c>
      <c r="D35" s="123" t="s">
        <v>13</v>
      </c>
      <c r="E35" s="113"/>
      <c r="F35" s="112"/>
      <c r="G35" s="121" t="s">
        <v>14</v>
      </c>
      <c r="H35" s="121" t="s">
        <v>13</v>
      </c>
      <c r="I35" s="123" t="s">
        <v>20</v>
      </c>
      <c r="K35" s="29"/>
      <c r="L35" s="29"/>
      <c r="M35" s="29"/>
    </row>
    <row r="36" spans="1:13" ht="12.75">
      <c r="A36" s="113"/>
      <c r="B36" s="121" t="s">
        <v>1</v>
      </c>
      <c r="C36" s="39">
        <v>4</v>
      </c>
      <c r="D36" s="124">
        <v>12</v>
      </c>
      <c r="E36" s="113"/>
      <c r="F36" s="121" t="s">
        <v>1</v>
      </c>
      <c r="G36" s="39">
        <v>4</v>
      </c>
      <c r="H36" s="39">
        <v>12</v>
      </c>
      <c r="I36" s="124">
        <v>30</v>
      </c>
      <c r="K36" s="29"/>
      <c r="L36" s="29"/>
      <c r="M36" s="29"/>
    </row>
    <row r="37" spans="1:13" ht="12.75">
      <c r="A37" s="113"/>
      <c r="B37" s="121" t="s">
        <v>2</v>
      </c>
      <c r="C37" s="39">
        <v>15</v>
      </c>
      <c r="D37" s="124">
        <v>30</v>
      </c>
      <c r="E37" s="113"/>
      <c r="F37" s="121" t="s">
        <v>2</v>
      </c>
      <c r="G37" s="39">
        <v>15</v>
      </c>
      <c r="H37" s="39">
        <v>30</v>
      </c>
      <c r="I37" s="124"/>
      <c r="K37" s="29"/>
      <c r="L37" s="29"/>
      <c r="M37" s="29"/>
    </row>
    <row r="38" spans="1:13" ht="12.75">
      <c r="A38" s="117"/>
      <c r="B38" s="115"/>
      <c r="C38" s="115"/>
      <c r="D38" s="116"/>
      <c r="E38" s="117"/>
      <c r="F38" s="115"/>
      <c r="G38" s="115"/>
      <c r="H38" s="115"/>
      <c r="I38" s="116"/>
      <c r="K38" s="29"/>
      <c r="L38" s="29"/>
      <c r="M38" s="29"/>
    </row>
    <row r="39" spans="1:13" ht="9" customHeight="1">
      <c r="A39" s="29"/>
      <c r="B39" s="29"/>
      <c r="C39" s="29"/>
      <c r="D39" s="29"/>
      <c r="E39" s="29"/>
      <c r="F39" s="29"/>
      <c r="G39" s="29"/>
      <c r="H39" s="29"/>
      <c r="I39" s="29"/>
      <c r="K39" s="29"/>
      <c r="L39" s="29"/>
      <c r="M39" s="29"/>
    </row>
    <row r="40" spans="11:13" ht="12.75">
      <c r="K40" s="29"/>
      <c r="L40" s="29"/>
      <c r="M40" s="29"/>
    </row>
    <row r="41" spans="11:13" ht="12.75">
      <c r="K41" s="29"/>
      <c r="L41" s="29"/>
      <c r="M41" s="29"/>
    </row>
    <row r="42" ht="12.75"/>
    <row r="43" ht="12.75"/>
    <row r="44" ht="12.75"/>
    <row r="45" ht="328.5" customHeight="1"/>
    <row r="46" ht="328.5" customHeight="1"/>
  </sheetData>
  <sheetProtection/>
  <mergeCells count="12">
    <mergeCell ref="E21:F21"/>
    <mergeCell ref="A28:B28"/>
    <mergeCell ref="A34:B34"/>
    <mergeCell ref="E28:F28"/>
    <mergeCell ref="E34:F34"/>
    <mergeCell ref="A21:B21"/>
    <mergeCell ref="A8:B8"/>
    <mergeCell ref="A15:B15"/>
    <mergeCell ref="E2:F2"/>
    <mergeCell ref="E8:F8"/>
    <mergeCell ref="E15:F15"/>
    <mergeCell ref="A2:B2"/>
  </mergeCells>
  <printOptions/>
  <pageMargins left="0.75" right="0.75" top="1" bottom="1" header="0.5" footer="0.5"/>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codeName="Sheet9"/>
  <dimension ref="A6:M22"/>
  <sheetViews>
    <sheetView showRowColHeaders="0" zoomScalePageLayoutView="0" workbookViewId="0" topLeftCell="A1">
      <selection activeCell="A1" sqref="A1"/>
    </sheetView>
  </sheetViews>
  <sheetFormatPr defaultColWidth="9.140625" defaultRowHeight="12.75"/>
  <cols>
    <col min="1" max="1" width="1.7109375" style="1" customWidth="1"/>
    <col min="2" max="2" width="3.00390625" style="1" customWidth="1"/>
    <col min="3" max="3" width="2.00390625" style="1" customWidth="1"/>
    <col min="4" max="4" width="23.28125" style="1" customWidth="1"/>
    <col min="5" max="5" width="4.28125" style="1" customWidth="1"/>
    <col min="6" max="6" width="7.28125" style="1" customWidth="1"/>
    <col min="7" max="8" width="9.140625" style="1" customWidth="1"/>
    <col min="9" max="9" width="8.57421875" style="1" customWidth="1"/>
    <col min="10" max="16384" width="9.140625" style="1" customWidth="1"/>
  </cols>
  <sheetData>
    <row r="2" ht="12.75" hidden="1"/>
    <row r="3" ht="12.75" hidden="1"/>
    <row r="4" ht="12.75" hidden="1"/>
    <row r="5" ht="12.75" hidden="1"/>
    <row r="6" spans="1:13" ht="23.25">
      <c r="A6" s="155" t="s">
        <v>28</v>
      </c>
      <c r="B6" s="155"/>
      <c r="C6" s="155"/>
      <c r="D6" s="155"/>
      <c r="E6" s="155"/>
      <c r="F6" s="155"/>
      <c r="G6" s="155"/>
      <c r="H6" s="155"/>
      <c r="I6" s="155"/>
      <c r="J6" s="155"/>
      <c r="K6" s="155"/>
      <c r="L6" s="155"/>
      <c r="M6" s="155"/>
    </row>
    <row r="9" spans="6:11" ht="12.75">
      <c r="F9" s="126"/>
      <c r="G9" s="126"/>
      <c r="H9" s="126"/>
      <c r="I9" s="126"/>
      <c r="J9" s="126"/>
      <c r="K9" s="126"/>
    </row>
    <row r="10" spans="6:11" ht="12.75">
      <c r="F10" s="126"/>
      <c r="G10" s="126"/>
      <c r="H10" s="126"/>
      <c r="I10" s="126"/>
      <c r="J10" s="126"/>
      <c r="K10" s="126"/>
    </row>
    <row r="11" spans="6:11" ht="12.75">
      <c r="F11" s="126"/>
      <c r="G11" s="126"/>
      <c r="H11" s="126"/>
      <c r="I11" s="126"/>
      <c r="J11" s="126"/>
      <c r="K11" s="126"/>
    </row>
    <row r="12" spans="6:11" ht="12.75">
      <c r="F12" s="126"/>
      <c r="G12" s="126"/>
      <c r="H12" s="126"/>
      <c r="I12" s="126"/>
      <c r="J12" s="126"/>
      <c r="K12" s="126"/>
    </row>
    <row r="13" spans="6:11" ht="12.75">
      <c r="F13" s="126"/>
      <c r="G13" s="126"/>
      <c r="H13" s="126"/>
      <c r="I13" s="126"/>
      <c r="J13" s="126"/>
      <c r="K13" s="126"/>
    </row>
    <row r="14" spans="6:11" ht="12.75">
      <c r="F14" s="126"/>
      <c r="G14" s="126"/>
      <c r="H14" s="126"/>
      <c r="I14" s="126"/>
      <c r="J14" s="126"/>
      <c r="K14" s="126"/>
    </row>
    <row r="15" spans="6:11" ht="12.75">
      <c r="F15" s="126"/>
      <c r="G15" s="126"/>
      <c r="H15" s="126"/>
      <c r="I15" s="126"/>
      <c r="J15" s="126"/>
      <c r="K15" s="126"/>
    </row>
    <row r="16" spans="6:11" ht="12.75">
      <c r="F16" s="126"/>
      <c r="G16" s="126"/>
      <c r="H16" s="126"/>
      <c r="I16" s="126"/>
      <c r="J16" s="126"/>
      <c r="K16" s="126"/>
    </row>
    <row r="17" spans="6:11" ht="12.75">
      <c r="F17" s="126"/>
      <c r="G17" s="126"/>
      <c r="H17" s="126"/>
      <c r="I17" s="126"/>
      <c r="J17" s="126"/>
      <c r="K17" s="126"/>
    </row>
    <row r="18" spans="6:11" ht="12.75">
      <c r="F18" s="126"/>
      <c r="G18" s="126"/>
      <c r="H18" s="126"/>
      <c r="I18" s="126"/>
      <c r="J18" s="126"/>
      <c r="K18" s="126"/>
    </row>
    <row r="19" spans="6:11" ht="12.75">
      <c r="F19" s="126"/>
      <c r="G19" s="126"/>
      <c r="H19" s="126"/>
      <c r="I19" s="126"/>
      <c r="J19" s="126"/>
      <c r="K19" s="126"/>
    </row>
    <row r="20" spans="6:11" ht="12.75">
      <c r="F20" s="126"/>
      <c r="G20" s="126"/>
      <c r="H20" s="126"/>
      <c r="I20" s="126"/>
      <c r="J20" s="126"/>
      <c r="K20" s="126"/>
    </row>
    <row r="21" spans="6:11" ht="12.75">
      <c r="F21" s="126"/>
      <c r="G21" s="126"/>
      <c r="H21" s="126"/>
      <c r="I21" s="126"/>
      <c r="J21" s="126"/>
      <c r="K21" s="126"/>
    </row>
    <row r="22" spans="6:11" ht="12.75">
      <c r="F22" s="126"/>
      <c r="G22" s="126"/>
      <c r="H22" s="126"/>
      <c r="I22" s="126"/>
      <c r="J22" s="126"/>
      <c r="K22" s="126"/>
    </row>
    <row r="27" ht="12.75"/>
  </sheetData>
  <sheetProtection/>
  <mergeCells count="1">
    <mergeCell ref="A6:M6"/>
  </mergeCells>
  <printOptions/>
  <pageMargins left="0.7" right="0.7" top="0.75" bottom="0.75" header="0.3" footer="0.3"/>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Yes">
    <pageSetUpPr fitToPage="1"/>
  </sheetPr>
  <dimension ref="B1:V29"/>
  <sheetViews>
    <sheetView showRowColHeaders="0" zoomScalePageLayoutView="0" workbookViewId="0" topLeftCell="A1">
      <selection activeCell="D29" sqref="D29"/>
    </sheetView>
  </sheetViews>
  <sheetFormatPr defaultColWidth="9.140625" defaultRowHeight="12.75"/>
  <cols>
    <col min="1" max="1" width="1.7109375" style="29" customWidth="1"/>
    <col min="2" max="2" width="3.00390625" style="29" customWidth="1"/>
    <col min="3" max="3" width="2.00390625" style="29" customWidth="1"/>
    <col min="4" max="4" width="23.28125" style="29" customWidth="1"/>
    <col min="5" max="5" width="4.28125" style="29" customWidth="1"/>
    <col min="6" max="6" width="7.28125" style="29" customWidth="1"/>
    <col min="7" max="8" width="9.140625" style="29" customWidth="1"/>
    <col min="9" max="9" width="8.57421875" style="29" customWidth="1"/>
    <col min="10" max="16384" width="9.140625" style="29" customWidth="1"/>
  </cols>
  <sheetData>
    <row r="1" spans="3:22" ht="23.25">
      <c r="C1" s="158" t="s">
        <v>36</v>
      </c>
      <c r="D1" s="158"/>
      <c r="E1" s="158"/>
      <c r="F1" s="158"/>
      <c r="G1" s="158"/>
      <c r="H1" s="158"/>
      <c r="I1" s="158"/>
      <c r="J1" s="158"/>
      <c r="K1" s="158"/>
      <c r="L1" s="158"/>
      <c r="M1" s="158"/>
      <c r="N1" s="158"/>
      <c r="O1" s="89"/>
      <c r="P1" s="89"/>
      <c r="Q1" s="89"/>
      <c r="R1" s="89"/>
      <c r="S1" s="89"/>
      <c r="T1" s="89"/>
      <c r="U1" s="89"/>
      <c r="V1" s="89"/>
    </row>
    <row r="2" spans="3:22" ht="18.75">
      <c r="C2" s="157" t="s">
        <v>35</v>
      </c>
      <c r="D2" s="157"/>
      <c r="E2" s="157"/>
      <c r="F2" s="157"/>
      <c r="G2" s="157"/>
      <c r="H2" s="157"/>
      <c r="I2" s="157"/>
      <c r="J2" s="157"/>
      <c r="K2" s="157"/>
      <c r="L2" s="157"/>
      <c r="M2" s="157"/>
      <c r="N2" s="157"/>
      <c r="O2" s="88"/>
      <c r="P2" s="88"/>
      <c r="Q2" s="88"/>
      <c r="R2" s="88"/>
      <c r="S2" s="88"/>
      <c r="T2" s="88"/>
      <c r="U2" s="88"/>
      <c r="V2" s="88"/>
    </row>
    <row r="3" spans="3:22" ht="18.75">
      <c r="C3" s="75"/>
      <c r="D3" s="75"/>
      <c r="E3" s="75"/>
      <c r="F3" s="75"/>
      <c r="G3" s="75"/>
      <c r="H3" s="75"/>
      <c r="I3" s="75"/>
      <c r="J3" s="75"/>
      <c r="K3" s="75"/>
      <c r="L3" s="75"/>
      <c r="M3" s="75"/>
      <c r="N3" s="75"/>
      <c r="O3" s="75"/>
      <c r="P3" s="75"/>
      <c r="Q3" s="75"/>
      <c r="R3" s="75"/>
      <c r="S3" s="75"/>
      <c r="T3" s="75"/>
      <c r="U3" s="75"/>
      <c r="V3" s="75"/>
    </row>
    <row r="4" spans="3:22" ht="12.75" customHeight="1">
      <c r="C4" s="159" t="s">
        <v>30</v>
      </c>
      <c r="D4" s="160"/>
      <c r="E4" s="160"/>
      <c r="F4" s="160"/>
      <c r="G4" s="160"/>
      <c r="H4" s="160"/>
      <c r="I4" s="160"/>
      <c r="J4" s="160"/>
      <c r="K4" s="160"/>
      <c r="L4" s="160"/>
      <c r="M4" s="160"/>
      <c r="N4" s="161"/>
      <c r="O4" s="90"/>
      <c r="P4" s="90"/>
      <c r="Q4" s="90"/>
      <c r="R4" s="90"/>
      <c r="S4" s="90"/>
      <c r="T4" s="90"/>
      <c r="U4" s="90"/>
      <c r="V4" s="90"/>
    </row>
    <row r="5" spans="3:22" ht="13.5" customHeight="1">
      <c r="C5" s="162"/>
      <c r="D5" s="163"/>
      <c r="E5" s="163"/>
      <c r="F5" s="163"/>
      <c r="G5" s="163"/>
      <c r="H5" s="163"/>
      <c r="I5" s="163"/>
      <c r="J5" s="163"/>
      <c r="K5" s="163"/>
      <c r="L5" s="163"/>
      <c r="M5" s="163"/>
      <c r="N5" s="164"/>
      <c r="O5" s="90"/>
      <c r="P5" s="90"/>
      <c r="Q5" s="90"/>
      <c r="R5" s="90"/>
      <c r="S5" s="90"/>
      <c r="T5" s="90"/>
      <c r="U5" s="90"/>
      <c r="V5" s="90"/>
    </row>
    <row r="6" spans="3:22" ht="12.75" customHeight="1">
      <c r="C6" s="162"/>
      <c r="D6" s="163"/>
      <c r="E6" s="163"/>
      <c r="F6" s="163"/>
      <c r="G6" s="163"/>
      <c r="H6" s="163"/>
      <c r="I6" s="163"/>
      <c r="J6" s="163"/>
      <c r="K6" s="163"/>
      <c r="L6" s="163"/>
      <c r="M6" s="163"/>
      <c r="N6" s="164"/>
      <c r="O6" s="90"/>
      <c r="P6" s="90"/>
      <c r="Q6" s="90"/>
      <c r="R6" s="90"/>
      <c r="S6" s="90"/>
      <c r="T6" s="90"/>
      <c r="U6" s="90"/>
      <c r="V6" s="90"/>
    </row>
    <row r="7" spans="3:22" ht="15" customHeight="1">
      <c r="C7" s="162"/>
      <c r="D7" s="163"/>
      <c r="E7" s="163"/>
      <c r="F7" s="163"/>
      <c r="G7" s="163"/>
      <c r="H7" s="163"/>
      <c r="I7" s="163"/>
      <c r="J7" s="163"/>
      <c r="K7" s="163"/>
      <c r="L7" s="163"/>
      <c r="M7" s="163"/>
      <c r="N7" s="164"/>
      <c r="O7" s="90"/>
      <c r="P7" s="90"/>
      <c r="Q7" s="90"/>
      <c r="R7" s="90"/>
      <c r="S7" s="90"/>
      <c r="T7" s="90"/>
      <c r="U7" s="90"/>
      <c r="V7" s="90"/>
    </row>
    <row r="8" spans="3:16" ht="11.25" customHeight="1">
      <c r="C8" s="165"/>
      <c r="D8" s="166"/>
      <c r="E8" s="166"/>
      <c r="F8" s="166"/>
      <c r="G8" s="166"/>
      <c r="H8" s="166"/>
      <c r="I8" s="166"/>
      <c r="J8" s="166"/>
      <c r="K8" s="166"/>
      <c r="L8" s="166"/>
      <c r="M8" s="166"/>
      <c r="N8" s="167"/>
      <c r="O8" s="32"/>
      <c r="P8" s="32"/>
    </row>
    <row r="9" ht="15.75" customHeight="1"/>
    <row r="10" ht="15.75" customHeight="1"/>
    <row r="11" spans="2:16" ht="15.75" customHeight="1">
      <c r="B11" s="37"/>
      <c r="C11" s="38"/>
      <c r="D11" s="38"/>
      <c r="E11" s="38"/>
      <c r="F11" s="38"/>
      <c r="G11" s="38"/>
      <c r="H11" s="30"/>
      <c r="I11" s="30"/>
      <c r="J11" s="30"/>
      <c r="K11" s="30"/>
      <c r="L11" s="30"/>
      <c r="M11" s="30"/>
      <c r="N11" s="30"/>
      <c r="O11" s="30"/>
      <c r="P11" s="30"/>
    </row>
    <row r="12" spans="2:16" ht="15.75" customHeight="1">
      <c r="B12" s="38"/>
      <c r="C12" s="157" t="s">
        <v>34</v>
      </c>
      <c r="D12" s="157"/>
      <c r="E12" s="157"/>
      <c r="F12" s="157"/>
      <c r="G12" s="157"/>
      <c r="H12" s="157"/>
      <c r="I12" s="157"/>
      <c r="J12" s="157"/>
      <c r="K12" s="157"/>
      <c r="L12" s="157"/>
      <c r="M12" s="157"/>
      <c r="N12" s="132"/>
      <c r="O12" s="91"/>
      <c r="P12" s="91"/>
    </row>
    <row r="13" spans="2:16" ht="15.75" customHeight="1">
      <c r="B13" s="38"/>
      <c r="C13" s="38"/>
      <c r="D13" s="38"/>
      <c r="E13" s="38"/>
      <c r="F13" s="38"/>
      <c r="G13" s="38"/>
      <c r="H13" s="38"/>
      <c r="I13" s="38"/>
      <c r="J13" s="38"/>
      <c r="K13" s="38"/>
      <c r="L13" s="38"/>
      <c r="M13" s="38"/>
      <c r="N13" s="38"/>
      <c r="O13" s="92"/>
      <c r="P13" s="92"/>
    </row>
    <row r="14" spans="2:7" ht="15.75" customHeight="1">
      <c r="B14" s="38"/>
      <c r="C14" s="38"/>
      <c r="D14" s="38"/>
      <c r="E14" s="38"/>
      <c r="F14" s="38"/>
      <c r="G14" s="38"/>
    </row>
    <row r="15" spans="2:16" ht="15.75" customHeight="1">
      <c r="B15" s="38"/>
      <c r="C15" s="38"/>
      <c r="D15" s="38"/>
      <c r="E15" s="38"/>
      <c r="F15" s="38"/>
      <c r="G15" s="38"/>
      <c r="J15" s="32"/>
      <c r="K15" s="93"/>
      <c r="L15" s="32"/>
      <c r="M15" s="32"/>
      <c r="N15" s="32"/>
      <c r="O15" s="93"/>
      <c r="P15" s="32"/>
    </row>
    <row r="16" spans="2:16" ht="15.75" customHeight="1">
      <c r="B16" s="38"/>
      <c r="C16" s="38"/>
      <c r="D16" s="38"/>
      <c r="E16" s="38"/>
      <c r="F16" s="38"/>
      <c r="G16" s="38"/>
      <c r="J16" s="32"/>
      <c r="K16" s="93"/>
      <c r="L16" s="32"/>
      <c r="M16" s="32"/>
      <c r="N16" s="32"/>
      <c r="O16" s="93"/>
      <c r="P16" s="32"/>
    </row>
    <row r="17" spans="2:16" ht="15.75" customHeight="1">
      <c r="B17" s="38"/>
      <c r="C17" s="38"/>
      <c r="D17" s="38"/>
      <c r="E17" s="38"/>
      <c r="F17" s="38"/>
      <c r="G17" s="38"/>
      <c r="J17" s="32"/>
      <c r="K17" s="93"/>
      <c r="L17" s="32"/>
      <c r="M17" s="32"/>
      <c r="N17" s="32"/>
      <c r="O17" s="93"/>
      <c r="P17" s="32"/>
    </row>
    <row r="18" spans="2:16" ht="15.75" customHeight="1">
      <c r="B18" s="38"/>
      <c r="C18" s="38"/>
      <c r="D18" s="38"/>
      <c r="E18" s="38"/>
      <c r="F18" s="38"/>
      <c r="G18" s="38"/>
      <c r="J18" s="32"/>
      <c r="K18" s="93"/>
      <c r="L18" s="32"/>
      <c r="M18" s="32"/>
      <c r="N18" s="32"/>
      <c r="O18" s="93"/>
      <c r="P18" s="32"/>
    </row>
    <row r="19" spans="2:16" ht="15.75" customHeight="1">
      <c r="B19" s="38"/>
      <c r="C19" s="38"/>
      <c r="D19" s="38"/>
      <c r="E19" s="38"/>
      <c r="F19" s="38"/>
      <c r="G19" s="38"/>
      <c r="J19" s="32"/>
      <c r="K19" s="32"/>
      <c r="L19" s="32"/>
      <c r="M19" s="32"/>
      <c r="N19" s="32"/>
      <c r="O19" s="32"/>
      <c r="P19" s="32"/>
    </row>
    <row r="20" spans="2:7" ht="15.75" customHeight="1">
      <c r="B20" s="38"/>
      <c r="C20" s="38"/>
      <c r="D20" s="38"/>
      <c r="E20" s="38"/>
      <c r="F20" s="38"/>
      <c r="G20" s="38"/>
    </row>
    <row r="21" spans="2:7" ht="15.75" customHeight="1">
      <c r="B21" s="38"/>
      <c r="C21" s="38"/>
      <c r="D21" s="38"/>
      <c r="E21" s="38"/>
      <c r="F21" s="38"/>
      <c r="G21" s="38"/>
    </row>
    <row r="22" spans="2:17" ht="15.75" customHeight="1">
      <c r="B22" s="38"/>
      <c r="C22" s="38"/>
      <c r="D22" s="38"/>
      <c r="E22" s="38"/>
      <c r="F22" s="38"/>
      <c r="G22" s="38"/>
      <c r="J22" s="34"/>
      <c r="K22" s="34"/>
      <c r="L22" s="34"/>
      <c r="M22" s="34"/>
      <c r="N22" s="34"/>
      <c r="O22" s="34"/>
      <c r="P22" s="34"/>
      <c r="Q22" s="35"/>
    </row>
    <row r="23" spans="2:17" ht="15.75" customHeight="1">
      <c r="B23" s="38"/>
      <c r="C23" s="38"/>
      <c r="D23" s="38"/>
      <c r="E23" s="38"/>
      <c r="F23" s="38"/>
      <c r="G23" s="38"/>
      <c r="J23" s="35"/>
      <c r="K23" s="35"/>
      <c r="L23" s="35"/>
      <c r="M23" s="35"/>
      <c r="N23" s="35"/>
      <c r="O23" s="35"/>
      <c r="P23" s="35"/>
      <c r="Q23" s="35"/>
    </row>
    <row r="24" spans="2:7" ht="15.75" customHeight="1">
      <c r="B24" s="36"/>
      <c r="C24" s="36"/>
      <c r="D24" s="36"/>
      <c r="E24" s="36"/>
      <c r="F24" s="36"/>
      <c r="G24" s="36"/>
    </row>
    <row r="25" spans="2:7" ht="15.75" customHeight="1">
      <c r="B25" s="36"/>
      <c r="C25" s="36"/>
      <c r="D25" s="36"/>
      <c r="E25" s="36"/>
      <c r="F25" s="36"/>
      <c r="G25" s="36"/>
    </row>
    <row r="26" spans="3:7" ht="15.75" customHeight="1">
      <c r="C26" s="36"/>
      <c r="D26" s="36"/>
      <c r="E26" s="36"/>
      <c r="F26" s="36"/>
      <c r="G26" s="36"/>
    </row>
    <row r="27" spans="2:7" ht="15.75" customHeight="1">
      <c r="B27" s="36"/>
      <c r="C27" s="36"/>
      <c r="D27" s="36"/>
      <c r="E27" s="36"/>
      <c r="F27" s="36"/>
      <c r="G27" s="36"/>
    </row>
    <row r="28" spans="2:7" ht="12.75">
      <c r="B28" s="36"/>
      <c r="C28" s="36"/>
      <c r="D28" s="36"/>
      <c r="E28" s="36"/>
      <c r="F28" s="36"/>
      <c r="G28" s="36"/>
    </row>
    <row r="29" spans="2:7" ht="12.75">
      <c r="B29" s="36"/>
      <c r="C29" s="36"/>
      <c r="D29" s="36"/>
      <c r="E29" s="36"/>
      <c r="F29" s="36"/>
      <c r="G29" s="36"/>
    </row>
  </sheetData>
  <sheetProtection password="DD41" sheet="1" objects="1" scenarios="1" selectLockedCells="1"/>
  <mergeCells count="4">
    <mergeCell ref="C12:M12"/>
    <mergeCell ref="C1:N1"/>
    <mergeCell ref="C2:N2"/>
    <mergeCell ref="C4:N8"/>
  </mergeCells>
  <printOptions/>
  <pageMargins left="0.75" right="0.75" top="1" bottom="1" header="0.5" footer="0.5"/>
  <pageSetup fitToHeight="1" fitToWidth="1" horizontalDpi="600" verticalDpi="600" orientation="landscape" paperSize="9" scale="70" r:id="rId3"/>
  <drawing r:id="rId2"/>
  <legacy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B1:N31"/>
  <sheetViews>
    <sheetView showGridLines="0" zoomScalePageLayoutView="0" workbookViewId="0" topLeftCell="A1">
      <selection activeCell="E9" sqref="E9"/>
    </sheetView>
  </sheetViews>
  <sheetFormatPr defaultColWidth="9.140625" defaultRowHeight="12.75"/>
  <cols>
    <col min="1" max="1" width="1.7109375" style="29" customWidth="1"/>
    <col min="2" max="2" width="3.00390625" style="29" customWidth="1"/>
    <col min="3" max="3" width="2.00390625" style="29" customWidth="1"/>
    <col min="4" max="4" width="23.28125" style="29" customWidth="1"/>
    <col min="5" max="5" width="4.28125" style="29" customWidth="1"/>
    <col min="6" max="6" width="7.28125" style="29" customWidth="1"/>
    <col min="7" max="8" width="9.140625" style="29" customWidth="1"/>
    <col min="9" max="9" width="8.57421875" style="29" customWidth="1"/>
    <col min="10" max="16384" width="9.140625" style="29" customWidth="1"/>
  </cols>
  <sheetData>
    <row r="1" spans="3:14" ht="23.25">
      <c r="C1" s="158" t="s">
        <v>31</v>
      </c>
      <c r="D1" s="158"/>
      <c r="E1" s="158"/>
      <c r="F1" s="158"/>
      <c r="G1" s="158"/>
      <c r="H1" s="158"/>
      <c r="I1" s="158"/>
      <c r="J1" s="158"/>
      <c r="K1" s="158"/>
      <c r="L1" s="158"/>
      <c r="M1" s="158"/>
      <c r="N1" s="158"/>
    </row>
    <row r="2" spans="3:14" ht="18">
      <c r="C2" s="157" t="s">
        <v>24</v>
      </c>
      <c r="D2" s="157"/>
      <c r="E2" s="157"/>
      <c r="F2" s="157"/>
      <c r="G2" s="157"/>
      <c r="H2" s="157"/>
      <c r="I2" s="157"/>
      <c r="J2" s="157"/>
      <c r="K2" s="157"/>
      <c r="L2" s="157"/>
      <c r="M2" s="157"/>
      <c r="N2" s="157"/>
    </row>
    <row r="3" spans="3:9" s="40" customFormat="1" ht="15.75" customHeight="1">
      <c r="C3" s="41"/>
      <c r="D3" s="41"/>
      <c r="E3" s="41"/>
      <c r="F3" s="41"/>
      <c r="G3" s="41"/>
      <c r="H3" s="41"/>
      <c r="I3" s="41"/>
    </row>
    <row r="4" spans="3:9" s="40" customFormat="1" ht="15.75" customHeight="1">
      <c r="C4" s="78" t="s">
        <v>26</v>
      </c>
      <c r="D4" s="76"/>
      <c r="E4" s="76"/>
      <c r="F4" s="76"/>
      <c r="G4" s="74"/>
      <c r="H4" s="74"/>
      <c r="I4" s="74"/>
    </row>
    <row r="5" spans="3:8" s="40" customFormat="1" ht="15.75" customHeight="1">
      <c r="C5" s="77"/>
      <c r="D5" s="77"/>
      <c r="E5" s="77"/>
      <c r="F5" s="77"/>
      <c r="G5" s="168"/>
      <c r="H5" s="168"/>
    </row>
    <row r="6" spans="3:14" s="40" customFormat="1" ht="15.75" customHeight="1">
      <c r="C6" s="50"/>
      <c r="D6" s="51"/>
      <c r="E6" s="51"/>
      <c r="F6" s="52"/>
      <c r="H6" s="63"/>
      <c r="I6" s="59"/>
      <c r="J6" s="59"/>
      <c r="K6" s="59"/>
      <c r="L6" s="59"/>
      <c r="M6" s="59"/>
      <c r="N6" s="60"/>
    </row>
    <row r="7" spans="3:14" s="40" customFormat="1" ht="15.75">
      <c r="C7" s="53"/>
      <c r="D7" s="169" t="s">
        <v>0</v>
      </c>
      <c r="E7" s="169"/>
      <c r="F7" s="54"/>
      <c r="H7" s="170" t="s">
        <v>4</v>
      </c>
      <c r="I7" s="171"/>
      <c r="J7" s="171"/>
      <c r="L7" s="127" t="s">
        <v>3</v>
      </c>
      <c r="M7" s="129"/>
      <c r="N7" s="80"/>
    </row>
    <row r="8" spans="3:14" s="40" customFormat="1" ht="15.75">
      <c r="C8" s="53"/>
      <c r="D8" s="49"/>
      <c r="E8" s="49"/>
      <c r="F8" s="54"/>
      <c r="H8" s="172" t="s">
        <v>21</v>
      </c>
      <c r="I8" s="173"/>
      <c r="J8" s="173"/>
      <c r="L8" s="42"/>
      <c r="M8" s="42"/>
      <c r="N8" s="65"/>
    </row>
    <row r="9" spans="3:14" s="40" customFormat="1" ht="27.75" customHeight="1">
      <c r="C9" s="53"/>
      <c r="D9" s="128" t="s">
        <v>17</v>
      </c>
      <c r="E9" s="79">
        <v>0</v>
      </c>
      <c r="F9" s="55"/>
      <c r="H9" s="66"/>
      <c r="I9" s="174">
        <f>IF(OR(E9,E10)="","",ROUNDUP(SUM((ROUNDUP((E9/Ratios!C4),)),(ROUNDUP((E10/Ratios!C5),))),))</f>
        <v>0</v>
      </c>
      <c r="J9" s="42"/>
      <c r="L9" s="42"/>
      <c r="M9" s="174">
        <f>IF(OR(E9,E10)="","",IF(AND(E9+E10&lt;13,E9+E10&lt;&gt;0),1,ROUNDUP(SUM(ROUNDUP((E9/Ratios!D4),),ROUNDUP((E10/Ratios!D5),)),)))</f>
        <v>0</v>
      </c>
      <c r="N9" s="65"/>
    </row>
    <row r="10" spans="3:14" s="40" customFormat="1" ht="27.75" customHeight="1">
      <c r="C10" s="53"/>
      <c r="D10" s="128" t="s">
        <v>18</v>
      </c>
      <c r="E10" s="79">
        <v>0</v>
      </c>
      <c r="F10" s="55"/>
      <c r="H10" s="66"/>
      <c r="I10" s="175"/>
      <c r="J10" s="42"/>
      <c r="L10" s="42"/>
      <c r="M10" s="175"/>
      <c r="N10" s="65"/>
    </row>
    <row r="11" spans="3:14" s="40" customFormat="1" ht="15.75">
      <c r="C11" s="56"/>
      <c r="D11" s="57"/>
      <c r="E11" s="57"/>
      <c r="F11" s="58"/>
      <c r="H11" s="67"/>
      <c r="I11" s="68"/>
      <c r="J11" s="68"/>
      <c r="K11" s="81"/>
      <c r="L11" s="68"/>
      <c r="M11" s="68"/>
      <c r="N11" s="69"/>
    </row>
    <row r="12" s="40" customFormat="1" ht="15.75"/>
    <row r="13" spans="3:14" s="40" customFormat="1" ht="15.75">
      <c r="C13" s="176" t="s">
        <v>32</v>
      </c>
      <c r="D13" s="177"/>
      <c r="E13" s="177"/>
      <c r="F13" s="177"/>
      <c r="G13" s="177"/>
      <c r="H13" s="177"/>
      <c r="I13" s="177"/>
      <c r="J13" s="177"/>
      <c r="K13" s="177"/>
      <c r="L13" s="177"/>
      <c r="M13" s="177"/>
      <c r="N13" s="178"/>
    </row>
    <row r="14" spans="3:14" s="40" customFormat="1" ht="15.75">
      <c r="C14" s="61"/>
      <c r="D14" s="44"/>
      <c r="E14" s="44"/>
      <c r="F14" s="44"/>
      <c r="G14" s="70"/>
      <c r="H14" s="70"/>
      <c r="I14" s="70"/>
      <c r="N14" s="62"/>
    </row>
    <row r="15" spans="3:14" s="40" customFormat="1" ht="15.75">
      <c r="C15" s="179" t="s">
        <v>25</v>
      </c>
      <c r="D15" s="180"/>
      <c r="E15" s="180"/>
      <c r="F15" s="180"/>
      <c r="G15" s="180"/>
      <c r="H15" s="180"/>
      <c r="I15" s="180"/>
      <c r="J15" s="180"/>
      <c r="K15" s="180"/>
      <c r="L15" s="180"/>
      <c r="M15" s="180"/>
      <c r="N15" s="181"/>
    </row>
    <row r="16" spans="3:14" s="40" customFormat="1" ht="15.75">
      <c r="C16" s="61"/>
      <c r="D16" s="44"/>
      <c r="E16" s="44"/>
      <c r="F16" s="44"/>
      <c r="G16" s="70"/>
      <c r="H16" s="70"/>
      <c r="I16" s="70"/>
      <c r="N16" s="62"/>
    </row>
    <row r="17" spans="3:14" s="40" customFormat="1" ht="15.75">
      <c r="C17" s="179" t="s">
        <v>22</v>
      </c>
      <c r="D17" s="180"/>
      <c r="E17" s="180"/>
      <c r="F17" s="180"/>
      <c r="G17" s="180"/>
      <c r="H17" s="180"/>
      <c r="I17" s="180"/>
      <c r="J17" s="180"/>
      <c r="K17" s="180"/>
      <c r="L17" s="180"/>
      <c r="M17" s="180"/>
      <c r="N17" s="181"/>
    </row>
    <row r="18" spans="3:14" s="40" customFormat="1" ht="15.75">
      <c r="C18" s="179"/>
      <c r="D18" s="180"/>
      <c r="E18" s="180"/>
      <c r="F18" s="180"/>
      <c r="G18" s="180"/>
      <c r="H18" s="180"/>
      <c r="I18" s="180"/>
      <c r="J18" s="180"/>
      <c r="K18" s="180"/>
      <c r="L18" s="180"/>
      <c r="M18" s="180"/>
      <c r="N18" s="181"/>
    </row>
    <row r="19" spans="3:14" s="40" customFormat="1" ht="15.75">
      <c r="C19" s="61"/>
      <c r="D19" s="44"/>
      <c r="E19" s="44"/>
      <c r="F19" s="44"/>
      <c r="G19" s="42"/>
      <c r="H19" s="47"/>
      <c r="I19" s="42"/>
      <c r="N19" s="62"/>
    </row>
    <row r="20" s="40" customFormat="1" ht="15.75"/>
    <row r="21" spans="2:14" s="40" customFormat="1" ht="15.75">
      <c r="B21" s="44"/>
      <c r="C21" s="182" t="s">
        <v>15</v>
      </c>
      <c r="D21" s="183"/>
      <c r="E21" s="183"/>
      <c r="F21" s="183"/>
      <c r="G21" s="183"/>
      <c r="H21" s="183"/>
      <c r="I21" s="183"/>
      <c r="J21" s="183"/>
      <c r="K21" s="183"/>
      <c r="L21" s="183"/>
      <c r="M21" s="183"/>
      <c r="N21" s="184"/>
    </row>
    <row r="22" spans="2:6" s="40" customFormat="1" ht="15.75">
      <c r="B22" s="44"/>
      <c r="C22" s="44"/>
      <c r="D22" s="44"/>
      <c r="E22" s="44"/>
      <c r="F22" s="44"/>
    </row>
    <row r="23" s="40" customFormat="1" ht="15.75"/>
    <row r="24" spans="7:10" s="40" customFormat="1" ht="15.75">
      <c r="G24" s="45"/>
      <c r="H24" s="45"/>
      <c r="I24" s="45"/>
      <c r="J24" s="46"/>
    </row>
    <row r="25" spans="7:10" s="40" customFormat="1" ht="15.75">
      <c r="G25" s="46"/>
      <c r="H25" s="46"/>
      <c r="I25" s="46"/>
      <c r="J25" s="46"/>
    </row>
    <row r="26" spans="2:6" ht="12.75">
      <c r="B26" s="36"/>
      <c r="C26" s="36"/>
      <c r="D26" s="36"/>
      <c r="E26" s="36"/>
      <c r="F26" s="36"/>
    </row>
    <row r="27" spans="2:6" ht="12.75">
      <c r="B27" s="36"/>
      <c r="C27" s="36"/>
      <c r="D27" s="36"/>
      <c r="E27" s="36"/>
      <c r="F27" s="36"/>
    </row>
    <row r="28" spans="3:6" ht="12.75">
      <c r="C28" s="36"/>
      <c r="D28" s="36"/>
      <c r="E28" s="36"/>
      <c r="F28" s="36"/>
    </row>
    <row r="29" spans="2:6" ht="12.75">
      <c r="B29" s="36"/>
      <c r="C29" s="36"/>
      <c r="D29" s="36"/>
      <c r="E29" s="36"/>
      <c r="F29" s="36"/>
    </row>
    <row r="30" spans="2:6" ht="12.75">
      <c r="B30" s="36"/>
      <c r="C30" s="36"/>
      <c r="D30" s="36"/>
      <c r="E30" s="36"/>
      <c r="F30" s="36"/>
    </row>
    <row r="31" spans="2:6" ht="12.75">
      <c r="B31" s="36"/>
      <c r="C31" s="36"/>
      <c r="D31" s="36"/>
      <c r="E31" s="36"/>
      <c r="F31" s="36"/>
    </row>
  </sheetData>
  <sheetProtection password="DD41" sheet="1" objects="1" scenarios="1" selectLockedCells="1"/>
  <protectedRanges>
    <protectedRange sqref="E9:E10" name="Standard"/>
  </protectedRanges>
  <mergeCells count="12">
    <mergeCell ref="I9:I10"/>
    <mergeCell ref="M9:M10"/>
    <mergeCell ref="C13:N13"/>
    <mergeCell ref="C15:N15"/>
    <mergeCell ref="C17:N18"/>
    <mergeCell ref="C21:N21"/>
    <mergeCell ref="C1:N1"/>
    <mergeCell ref="C2:N2"/>
    <mergeCell ref="G5:H5"/>
    <mergeCell ref="D7:E7"/>
    <mergeCell ref="H7:J7"/>
    <mergeCell ref="H8:J8"/>
  </mergeCells>
  <printOptions/>
  <pageMargins left="0.75" right="0.75" top="1" bottom="1" header="0.5" footer="0.5"/>
  <pageSetup fitToHeight="1" fitToWidth="1" horizontalDpi="600" verticalDpi="600" orientation="landscape" paperSize="9" scale="92" r:id="rId3"/>
  <drawing r:id="rId2"/>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B1:AE29"/>
  <sheetViews>
    <sheetView showGridLines="0" showRowColHeaders="0" zoomScalePageLayoutView="0" workbookViewId="0" topLeftCell="A1">
      <selection activeCell="E10" sqref="E10"/>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7.7109375" style="2" customWidth="1"/>
    <col min="6" max="6" width="7.28125" style="2" customWidth="1"/>
    <col min="7" max="8" width="9.140625" style="2" customWidth="1"/>
    <col min="9" max="9" width="8.57421875" style="2" customWidth="1"/>
    <col min="10" max="16384" width="9.140625" style="2" customWidth="1"/>
  </cols>
  <sheetData>
    <row r="1" spans="3:14" s="29" customFormat="1" ht="23.25">
      <c r="C1" s="158" t="s">
        <v>33</v>
      </c>
      <c r="D1" s="158"/>
      <c r="E1" s="158"/>
      <c r="F1" s="158"/>
      <c r="G1" s="158"/>
      <c r="H1" s="158"/>
      <c r="I1" s="158"/>
      <c r="J1" s="158"/>
      <c r="K1" s="158"/>
      <c r="L1" s="158"/>
      <c r="M1" s="158"/>
      <c r="N1" s="158"/>
    </row>
    <row r="2" spans="3:14" s="29" customFormat="1" ht="18">
      <c r="C2" s="157" t="s">
        <v>35</v>
      </c>
      <c r="D2" s="157"/>
      <c r="E2" s="157"/>
      <c r="F2" s="157"/>
      <c r="G2" s="157"/>
      <c r="H2" s="157"/>
      <c r="I2" s="157"/>
      <c r="J2" s="157"/>
      <c r="K2" s="157"/>
      <c r="L2" s="157"/>
      <c r="M2" s="157"/>
      <c r="N2" s="157"/>
    </row>
    <row r="3" spans="3:9" s="40" customFormat="1" ht="15.75" customHeight="1">
      <c r="C3" s="41"/>
      <c r="D3" s="41"/>
      <c r="E3" s="41"/>
      <c r="F3" s="41"/>
      <c r="G3" s="41"/>
      <c r="H3" s="41"/>
      <c r="I3" s="41"/>
    </row>
    <row r="4" spans="3:9" s="40" customFormat="1" ht="15.75" customHeight="1">
      <c r="C4" s="78" t="s">
        <v>26</v>
      </c>
      <c r="D4" s="76"/>
      <c r="E4" s="76"/>
      <c r="F4" s="76"/>
      <c r="G4" s="74"/>
      <c r="H4" s="74"/>
      <c r="I4" s="74"/>
    </row>
    <row r="5" spans="3:13" ht="15.75" customHeight="1">
      <c r="C5" s="19"/>
      <c r="D5" s="19"/>
      <c r="E5" s="19"/>
      <c r="F5" s="19"/>
      <c r="G5" s="12"/>
      <c r="I5" s="85"/>
      <c r="J5" s="85"/>
      <c r="K5" s="85"/>
      <c r="L5" s="85"/>
      <c r="M5" s="85"/>
    </row>
    <row r="6" spans="3:14" ht="15.75" customHeight="1">
      <c r="C6" s="50"/>
      <c r="D6" s="51"/>
      <c r="E6" s="51"/>
      <c r="F6" s="52"/>
      <c r="H6" s="63"/>
      <c r="I6" s="59"/>
      <c r="J6" s="59"/>
      <c r="K6" s="59"/>
      <c r="L6" s="59"/>
      <c r="M6" s="59"/>
      <c r="N6" s="60"/>
    </row>
    <row r="7" spans="3:14" ht="15.75" customHeight="1">
      <c r="C7" s="53"/>
      <c r="D7" s="169" t="s">
        <v>0</v>
      </c>
      <c r="E7" s="169"/>
      <c r="F7" s="54"/>
      <c r="G7" s="5"/>
      <c r="H7" s="170" t="s">
        <v>42</v>
      </c>
      <c r="I7" s="171"/>
      <c r="J7" s="171"/>
      <c r="K7" s="40"/>
      <c r="L7" s="127" t="s">
        <v>3</v>
      </c>
      <c r="M7" s="14"/>
      <c r="N7" s="80"/>
    </row>
    <row r="8" spans="3:14" ht="15.75" customHeight="1">
      <c r="C8" s="53"/>
      <c r="D8" s="49"/>
      <c r="E8" s="49"/>
      <c r="F8" s="54"/>
      <c r="G8" s="5"/>
      <c r="H8" s="172" t="s">
        <v>21</v>
      </c>
      <c r="I8" s="173"/>
      <c r="J8" s="173"/>
      <c r="K8" s="40"/>
      <c r="L8" s="42"/>
      <c r="M8" s="42"/>
      <c r="N8" s="65"/>
    </row>
    <row r="9" spans="3:14" ht="27.75" customHeight="1">
      <c r="C9" s="53"/>
      <c r="D9" s="128" t="s">
        <v>17</v>
      </c>
      <c r="E9" s="136">
        <v>0</v>
      </c>
      <c r="F9" s="55"/>
      <c r="G9" s="7"/>
      <c r="H9" s="66"/>
      <c r="I9" s="174">
        <f>IF(OR(E9,E10)="","",ROUNDUP(SUM((ROUNDUP((E9/Ratios!C10),)),(ROUNDUP((E10/Ratios!C11),))),))</f>
        <v>0</v>
      </c>
      <c r="J9" s="42"/>
      <c r="K9" s="40"/>
      <c r="L9" s="42"/>
      <c r="M9" s="174">
        <f>IF(OR(E9,E10)="","",IF(AND(E9+E10&lt;13,E9+E10&lt;&gt;0),1,ROUNDUP(SUM(ROUNDUP((E9/Ratios!D10),),ROUNDUP((E10/Ratios!D11),)),)))</f>
        <v>0</v>
      </c>
      <c r="N9" s="65"/>
    </row>
    <row r="10" spans="3:14" ht="27.75" customHeight="1">
      <c r="C10" s="53"/>
      <c r="D10" s="128" t="s">
        <v>18</v>
      </c>
      <c r="E10" s="136">
        <v>0</v>
      </c>
      <c r="F10" s="55"/>
      <c r="G10" s="7"/>
      <c r="H10" s="66"/>
      <c r="I10" s="175"/>
      <c r="J10" s="42"/>
      <c r="K10" s="40"/>
      <c r="L10" s="42"/>
      <c r="M10" s="175"/>
      <c r="N10" s="65"/>
    </row>
    <row r="11" spans="3:14" ht="15.75">
      <c r="C11" s="56"/>
      <c r="D11" s="57"/>
      <c r="E11" s="57"/>
      <c r="F11" s="58"/>
      <c r="H11" s="67"/>
      <c r="I11" s="68"/>
      <c r="J11" s="68"/>
      <c r="K11" s="81"/>
      <c r="L11" s="68"/>
      <c r="M11" s="68"/>
      <c r="N11" s="69"/>
    </row>
    <row r="12" ht="15.75" customHeight="1"/>
    <row r="13" spans="2:14" ht="15.75">
      <c r="B13" s="83"/>
      <c r="C13" s="176" t="s">
        <v>32</v>
      </c>
      <c r="D13" s="177"/>
      <c r="E13" s="177"/>
      <c r="F13" s="177"/>
      <c r="G13" s="177"/>
      <c r="H13" s="177"/>
      <c r="I13" s="177"/>
      <c r="J13" s="177"/>
      <c r="K13" s="177"/>
      <c r="L13" s="177"/>
      <c r="M13" s="177"/>
      <c r="N13" s="178"/>
    </row>
    <row r="14" spans="2:14" ht="8.25" customHeight="1">
      <c r="B14" s="19"/>
      <c r="C14" s="61"/>
      <c r="D14" s="44"/>
      <c r="E14" s="44"/>
      <c r="F14" s="44"/>
      <c r="G14" s="70"/>
      <c r="H14" s="70"/>
      <c r="I14" s="70"/>
      <c r="J14" s="40"/>
      <c r="K14" s="40"/>
      <c r="L14" s="40"/>
      <c r="M14" s="40"/>
      <c r="N14" s="62"/>
    </row>
    <row r="15" spans="2:14" ht="14.25">
      <c r="B15" s="8"/>
      <c r="C15" s="143" t="s">
        <v>15</v>
      </c>
      <c r="D15" s="144"/>
      <c r="E15" s="144"/>
      <c r="F15" s="144"/>
      <c r="G15" s="144"/>
      <c r="H15" s="144"/>
      <c r="I15" s="144"/>
      <c r="J15" s="144"/>
      <c r="K15" s="144"/>
      <c r="L15" s="144"/>
      <c r="M15" s="144"/>
      <c r="N15" s="145"/>
    </row>
    <row r="16" spans="2:31" ht="7.5" customHeight="1">
      <c r="B16" s="19"/>
      <c r="C16" s="146"/>
      <c r="D16" s="147"/>
      <c r="E16" s="147"/>
      <c r="F16" s="147"/>
      <c r="G16" s="148"/>
      <c r="H16" s="148"/>
      <c r="I16" s="148"/>
      <c r="J16" s="149"/>
      <c r="K16" s="149"/>
      <c r="L16" s="149"/>
      <c r="M16" s="149"/>
      <c r="N16" s="150"/>
      <c r="T16" s="179"/>
      <c r="U16" s="180"/>
      <c r="V16" s="180"/>
      <c r="W16" s="180"/>
      <c r="X16" s="180"/>
      <c r="Y16" s="180"/>
      <c r="Z16" s="180"/>
      <c r="AA16" s="180"/>
      <c r="AB16" s="180"/>
      <c r="AC16" s="180"/>
      <c r="AD16" s="180"/>
      <c r="AE16" s="181"/>
    </row>
    <row r="17" spans="2:14" ht="15.75" customHeight="1">
      <c r="B17" s="19"/>
      <c r="C17" s="179" t="s">
        <v>43</v>
      </c>
      <c r="D17" s="180"/>
      <c r="E17" s="180"/>
      <c r="F17" s="180"/>
      <c r="G17" s="180"/>
      <c r="H17" s="180"/>
      <c r="I17" s="180"/>
      <c r="J17" s="180"/>
      <c r="K17" s="180"/>
      <c r="L17" s="180"/>
      <c r="M17" s="180"/>
      <c r="N17" s="181"/>
    </row>
    <row r="18" spans="2:14" ht="27" customHeight="1">
      <c r="B18" s="8"/>
      <c r="C18" s="179"/>
      <c r="D18" s="180"/>
      <c r="E18" s="180"/>
      <c r="F18" s="180"/>
      <c r="G18" s="180"/>
      <c r="H18" s="180"/>
      <c r="I18" s="180"/>
      <c r="J18" s="180"/>
      <c r="K18" s="180"/>
      <c r="L18" s="180"/>
      <c r="M18" s="180"/>
      <c r="N18" s="181"/>
    </row>
    <row r="19" spans="2:14" ht="4.5" customHeight="1">
      <c r="B19" s="8"/>
      <c r="C19" s="140"/>
      <c r="D19" s="141"/>
      <c r="E19" s="141"/>
      <c r="F19" s="141"/>
      <c r="G19" s="141"/>
      <c r="H19" s="141"/>
      <c r="I19" s="141"/>
      <c r="J19" s="141"/>
      <c r="K19" s="141"/>
      <c r="L19" s="141"/>
      <c r="M19" s="141"/>
      <c r="N19" s="142"/>
    </row>
    <row r="20" spans="2:14" ht="15">
      <c r="B20" s="19"/>
      <c r="C20" s="143" t="s">
        <v>25</v>
      </c>
      <c r="D20" s="143"/>
      <c r="E20" s="147"/>
      <c r="F20" s="147"/>
      <c r="G20" s="151"/>
      <c r="H20" s="152"/>
      <c r="I20" s="151"/>
      <c r="J20" s="149"/>
      <c r="K20" s="149"/>
      <c r="L20" s="149"/>
      <c r="M20" s="149"/>
      <c r="N20" s="150"/>
    </row>
    <row r="21" spans="2:14" ht="9.75" customHeight="1">
      <c r="B21" s="19"/>
      <c r="C21" s="135"/>
      <c r="D21" s="133"/>
      <c r="E21" s="133"/>
      <c r="F21" s="133"/>
      <c r="G21" s="133"/>
      <c r="H21" s="133"/>
      <c r="I21" s="133"/>
      <c r="J21" s="133"/>
      <c r="K21" s="133"/>
      <c r="L21" s="133"/>
      <c r="M21" s="133"/>
      <c r="N21" s="134"/>
    </row>
    <row r="22" spans="2:14" ht="15.75" customHeight="1">
      <c r="B22" s="19"/>
      <c r="C22" s="19"/>
      <c r="D22" s="19"/>
      <c r="E22" s="19"/>
      <c r="F22" s="19"/>
      <c r="G22" s="19"/>
      <c r="H22" s="6"/>
      <c r="I22" s="82"/>
      <c r="J22" s="6"/>
      <c r="K22" s="6"/>
      <c r="L22" s="6"/>
      <c r="M22" s="82"/>
      <c r="N22" s="6"/>
    </row>
    <row r="23" spans="2:14" ht="15.75" customHeight="1">
      <c r="B23" s="19"/>
      <c r="C23" s="19"/>
      <c r="D23" s="19"/>
      <c r="E23" s="19"/>
      <c r="F23" s="19"/>
      <c r="G23" s="19"/>
      <c r="H23" s="6"/>
      <c r="I23" s="6"/>
      <c r="J23" s="6"/>
      <c r="K23" s="6"/>
      <c r="L23" s="6"/>
      <c r="M23" s="6"/>
      <c r="N23" s="6"/>
    </row>
    <row r="24" spans="2:7" ht="15.75" customHeight="1">
      <c r="B24" s="19"/>
      <c r="C24" s="19"/>
      <c r="D24" s="19"/>
      <c r="E24" s="19"/>
      <c r="F24" s="19"/>
      <c r="G24" s="19"/>
    </row>
    <row r="25" spans="2:7" ht="15.75" customHeight="1">
      <c r="B25" s="28"/>
      <c r="C25" s="28"/>
      <c r="D25" s="28"/>
      <c r="E25" s="28"/>
      <c r="F25" s="28"/>
      <c r="G25" s="28"/>
    </row>
    <row r="26" spans="3:7" ht="15.75" customHeight="1">
      <c r="C26" s="28"/>
      <c r="D26" s="28"/>
      <c r="E26" s="28"/>
      <c r="F26" s="28"/>
      <c r="G26" s="28"/>
    </row>
    <row r="27" spans="2:7" ht="15.75" customHeight="1">
      <c r="B27" s="28"/>
      <c r="C27" s="28"/>
      <c r="D27" s="28"/>
      <c r="E27" s="28"/>
      <c r="F27" s="28"/>
      <c r="G27" s="28"/>
    </row>
    <row r="28" spans="2:7" ht="12.75">
      <c r="B28" s="28"/>
      <c r="C28" s="28"/>
      <c r="D28" s="28"/>
      <c r="E28" s="28"/>
      <c r="F28" s="28"/>
      <c r="G28" s="28"/>
    </row>
    <row r="29" spans="2:7" ht="12.75">
      <c r="B29" s="28"/>
      <c r="C29" s="28"/>
      <c r="D29" s="28"/>
      <c r="E29" s="28"/>
      <c r="F29" s="28"/>
      <c r="G29" s="28"/>
    </row>
  </sheetData>
  <sheetProtection password="DD41" sheet="1" objects="1" scenarios="1" selectLockedCells="1"/>
  <protectedRanges>
    <protectedRange sqref="E9:E10" name="Standard"/>
  </protectedRanges>
  <mergeCells count="10">
    <mergeCell ref="T16:AE16"/>
    <mergeCell ref="C17:N18"/>
    <mergeCell ref="D7:E7"/>
    <mergeCell ref="H7:J7"/>
    <mergeCell ref="C1:N1"/>
    <mergeCell ref="C2:N2"/>
    <mergeCell ref="I9:I10"/>
    <mergeCell ref="M9:M10"/>
    <mergeCell ref="H8:J8"/>
    <mergeCell ref="C13:N13"/>
  </mergeCells>
  <printOptions/>
  <pageMargins left="0.7480314960629921" right="0.7480314960629921" top="0.984251968503937" bottom="0.984251968503937" header="0.5118110236220472" footer="0.5118110236220472"/>
  <pageSetup fitToHeight="1" fitToWidth="1" horizontalDpi="600" verticalDpi="600" orientation="landscape"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1:R22"/>
  <sheetViews>
    <sheetView showGridLines="0" showRowColHeaders="0" zoomScalePageLayoutView="0" workbookViewId="0" topLeftCell="A1">
      <selection activeCell="E9" sqref="E9"/>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7.7109375" style="2" customWidth="1"/>
    <col min="6" max="6" width="7.28125" style="2" customWidth="1"/>
    <col min="7" max="8" width="9.140625" style="2" customWidth="1"/>
    <col min="9" max="9" width="8.57421875" style="2" customWidth="1"/>
    <col min="10" max="16384" width="9.140625" style="2" customWidth="1"/>
  </cols>
  <sheetData>
    <row r="1" spans="3:16" ht="23.25">
      <c r="C1" s="158" t="s">
        <v>33</v>
      </c>
      <c r="D1" s="158"/>
      <c r="E1" s="158"/>
      <c r="F1" s="158"/>
      <c r="G1" s="158"/>
      <c r="H1" s="158"/>
      <c r="I1" s="158"/>
      <c r="J1" s="158"/>
      <c r="K1" s="158"/>
      <c r="L1" s="158"/>
      <c r="M1" s="158"/>
      <c r="N1" s="158"/>
      <c r="O1" s="155"/>
      <c r="P1" s="155"/>
    </row>
    <row r="2" spans="3:16" ht="18" customHeight="1">
      <c r="C2" s="157" t="s">
        <v>37</v>
      </c>
      <c r="D2" s="157"/>
      <c r="E2" s="157"/>
      <c r="F2" s="157"/>
      <c r="G2" s="157"/>
      <c r="H2" s="157"/>
      <c r="I2" s="157"/>
      <c r="J2" s="157"/>
      <c r="K2" s="157"/>
      <c r="L2" s="157"/>
      <c r="M2" s="157"/>
      <c r="N2" s="157"/>
      <c r="O2" s="156"/>
      <c r="P2" s="156"/>
    </row>
    <row r="3" spans="3:16" ht="15.75" customHeight="1">
      <c r="C3" s="30"/>
      <c r="D3" s="30"/>
      <c r="E3" s="30"/>
      <c r="F3" s="30"/>
      <c r="G3" s="30"/>
      <c r="H3" s="30"/>
      <c r="I3" s="30"/>
      <c r="J3" s="30"/>
      <c r="K3" s="30"/>
      <c r="L3" s="30"/>
      <c r="M3" s="30"/>
      <c r="N3" s="30"/>
      <c r="O3" s="30"/>
      <c r="P3" s="30"/>
    </row>
    <row r="4" spans="3:16" ht="15.75" customHeight="1">
      <c r="C4" s="78" t="s">
        <v>26</v>
      </c>
      <c r="D4" s="30"/>
      <c r="E4" s="30"/>
      <c r="F4" s="30"/>
      <c r="G4" s="30"/>
      <c r="H4" s="30"/>
      <c r="I4" s="30"/>
      <c r="J4" s="185"/>
      <c r="K4" s="185"/>
      <c r="L4" s="185"/>
      <c r="M4" s="185"/>
      <c r="N4" s="185"/>
      <c r="O4" s="185"/>
      <c r="P4" s="185"/>
    </row>
    <row r="5" spans="3:16" ht="15.75" customHeight="1">
      <c r="C5" s="29"/>
      <c r="D5" s="29"/>
      <c r="E5" s="29"/>
      <c r="F5" s="29"/>
      <c r="G5" s="29"/>
      <c r="H5" s="29"/>
      <c r="I5" s="29"/>
      <c r="J5" s="29"/>
      <c r="K5" s="29"/>
      <c r="L5" s="29"/>
      <c r="M5" s="29"/>
      <c r="N5" s="29"/>
      <c r="O5" s="29"/>
      <c r="P5" s="29"/>
    </row>
    <row r="6" spans="3:14" ht="15.75" customHeight="1">
      <c r="C6" s="50"/>
      <c r="D6" s="51"/>
      <c r="E6" s="51"/>
      <c r="F6" s="52"/>
      <c r="G6" s="31"/>
      <c r="H6" s="63"/>
      <c r="I6" s="59"/>
      <c r="J6" s="59"/>
      <c r="K6" s="59"/>
      <c r="L6" s="59"/>
      <c r="M6" s="59"/>
      <c r="N6" s="60"/>
    </row>
    <row r="7" spans="3:14" ht="15.75" customHeight="1">
      <c r="C7" s="53"/>
      <c r="D7" s="169" t="s">
        <v>0</v>
      </c>
      <c r="E7" s="169"/>
      <c r="F7" s="54"/>
      <c r="G7" s="31"/>
      <c r="H7" s="170" t="s">
        <v>42</v>
      </c>
      <c r="I7" s="171"/>
      <c r="J7" s="171"/>
      <c r="K7" s="40"/>
      <c r="L7" s="171" t="s">
        <v>3</v>
      </c>
      <c r="M7" s="171"/>
      <c r="N7" s="186"/>
    </row>
    <row r="8" spans="3:14" ht="15.75" customHeight="1">
      <c r="C8" s="96"/>
      <c r="D8" s="97"/>
      <c r="E8" s="98"/>
      <c r="F8" s="99"/>
      <c r="G8" s="33"/>
      <c r="H8" s="64"/>
      <c r="I8" s="130" t="s">
        <v>21</v>
      </c>
      <c r="J8" s="43"/>
      <c r="K8" s="40"/>
      <c r="L8" s="42"/>
      <c r="M8" s="42"/>
      <c r="N8" s="65"/>
    </row>
    <row r="9" spans="3:14" ht="27.75" customHeight="1">
      <c r="C9" s="96"/>
      <c r="D9" s="128" t="s">
        <v>29</v>
      </c>
      <c r="E9" s="136">
        <v>0</v>
      </c>
      <c r="F9" s="100"/>
      <c r="G9" s="29"/>
      <c r="H9" s="66"/>
      <c r="I9" s="174">
        <f>IF(E9="","",ROUNDUP((E9/Ratios!C17),))</f>
        <v>0</v>
      </c>
      <c r="J9" s="42"/>
      <c r="K9" s="40"/>
      <c r="L9" s="42"/>
      <c r="M9" s="174">
        <f>IF(E9="","",ROUNDUP((E9/Ratios!D17),))</f>
        <v>0</v>
      </c>
      <c r="N9" s="65"/>
    </row>
    <row r="10" spans="3:14" ht="27.75" customHeight="1">
      <c r="C10" s="96"/>
      <c r="D10" s="101"/>
      <c r="E10" s="101"/>
      <c r="F10" s="99"/>
      <c r="G10" s="33"/>
      <c r="H10" s="66"/>
      <c r="I10" s="175"/>
      <c r="J10" s="42"/>
      <c r="K10" s="40"/>
      <c r="L10" s="42"/>
      <c r="M10" s="175"/>
      <c r="N10" s="65"/>
    </row>
    <row r="11" spans="3:14" ht="15.75" customHeight="1">
      <c r="C11" s="102"/>
      <c r="D11" s="103"/>
      <c r="E11" s="103"/>
      <c r="F11" s="104"/>
      <c r="G11" s="29"/>
      <c r="H11" s="67"/>
      <c r="I11" s="68"/>
      <c r="J11" s="68"/>
      <c r="K11" s="81"/>
      <c r="L11" s="68"/>
      <c r="M11" s="68"/>
      <c r="N11" s="69"/>
    </row>
    <row r="12" spans="3:16" ht="15.75" customHeight="1">
      <c r="C12" s="29"/>
      <c r="D12" s="29"/>
      <c r="E12" s="29"/>
      <c r="F12" s="29"/>
      <c r="G12" s="29"/>
      <c r="H12" s="29"/>
      <c r="I12" s="29"/>
      <c r="J12" s="29"/>
      <c r="K12" s="29"/>
      <c r="L12" s="29"/>
      <c r="M12" s="29"/>
      <c r="N12" s="29"/>
      <c r="O12" s="29"/>
      <c r="P12" s="29"/>
    </row>
    <row r="13" spans="3:16" ht="15.75" customHeight="1">
      <c r="C13" s="176" t="s">
        <v>32</v>
      </c>
      <c r="D13" s="177"/>
      <c r="E13" s="177"/>
      <c r="F13" s="177"/>
      <c r="G13" s="177"/>
      <c r="H13" s="177"/>
      <c r="I13" s="177"/>
      <c r="J13" s="177"/>
      <c r="K13" s="177"/>
      <c r="L13" s="177"/>
      <c r="M13" s="177"/>
      <c r="N13" s="178"/>
      <c r="O13" s="29"/>
      <c r="P13" s="29"/>
    </row>
    <row r="14" spans="2:18" ht="15.75" customHeight="1">
      <c r="B14" s="83"/>
      <c r="C14" s="61"/>
      <c r="D14" s="44"/>
      <c r="E14" s="44"/>
      <c r="F14" s="44"/>
      <c r="G14" s="70"/>
      <c r="H14" s="70"/>
      <c r="I14" s="70"/>
      <c r="J14" s="40"/>
      <c r="K14" s="40"/>
      <c r="L14" s="40"/>
      <c r="M14" s="40"/>
      <c r="N14" s="62"/>
      <c r="O14" s="29"/>
      <c r="P14" s="105"/>
      <c r="Q14" s="26"/>
      <c r="R14" s="26"/>
    </row>
    <row r="15" spans="2:18" ht="15.75" customHeight="1">
      <c r="B15" s="19"/>
      <c r="C15" s="179" t="s">
        <v>25</v>
      </c>
      <c r="D15" s="180"/>
      <c r="E15" s="180"/>
      <c r="F15" s="180"/>
      <c r="G15" s="180"/>
      <c r="H15" s="180"/>
      <c r="I15" s="180"/>
      <c r="J15" s="180"/>
      <c r="K15" s="180"/>
      <c r="L15" s="180"/>
      <c r="M15" s="180"/>
      <c r="N15" s="181"/>
      <c r="O15" s="29"/>
      <c r="P15" s="105"/>
      <c r="Q15" s="26"/>
      <c r="R15" s="26"/>
    </row>
    <row r="16" spans="2:18" ht="15.75" customHeight="1">
      <c r="B16" s="8"/>
      <c r="C16" s="71"/>
      <c r="D16" s="72"/>
      <c r="E16" s="72"/>
      <c r="F16" s="72"/>
      <c r="G16" s="94"/>
      <c r="H16" s="94"/>
      <c r="I16" s="94"/>
      <c r="J16" s="81"/>
      <c r="K16" s="81"/>
      <c r="L16" s="81"/>
      <c r="M16" s="81"/>
      <c r="N16" s="95"/>
      <c r="O16" s="29"/>
      <c r="P16" s="105"/>
      <c r="Q16" s="26"/>
      <c r="R16" s="26"/>
    </row>
    <row r="17" spans="2:18" ht="15.75" customHeight="1">
      <c r="B17" s="19"/>
      <c r="C17" s="38"/>
      <c r="D17" s="38"/>
      <c r="E17" s="38"/>
      <c r="F17" s="38"/>
      <c r="G17" s="38"/>
      <c r="H17" s="29"/>
      <c r="I17" s="105"/>
      <c r="J17" s="105"/>
      <c r="K17" s="105"/>
      <c r="L17" s="105"/>
      <c r="M17" s="105"/>
      <c r="N17" s="105"/>
      <c r="O17" s="105"/>
      <c r="P17" s="105"/>
      <c r="Q17" s="26"/>
      <c r="R17" s="26"/>
    </row>
    <row r="18" spans="2:18" ht="15.75" customHeight="1">
      <c r="B18" s="19"/>
      <c r="C18" s="38"/>
      <c r="D18" s="38"/>
      <c r="E18" s="38"/>
      <c r="F18" s="38"/>
      <c r="G18" s="38"/>
      <c r="H18" s="29"/>
      <c r="I18" s="105"/>
      <c r="J18" s="105"/>
      <c r="K18" s="105"/>
      <c r="L18" s="105"/>
      <c r="M18" s="105"/>
      <c r="N18" s="105"/>
      <c r="O18" s="105"/>
      <c r="P18" s="105"/>
      <c r="Q18" s="26"/>
      <c r="R18" s="26"/>
    </row>
    <row r="19" spans="2:18" ht="15.75" customHeight="1">
      <c r="B19" s="15"/>
      <c r="C19" s="15"/>
      <c r="D19" s="15"/>
      <c r="E19" s="15"/>
      <c r="F19" s="15"/>
      <c r="G19" s="15"/>
      <c r="I19" s="26"/>
      <c r="J19" s="26"/>
      <c r="K19" s="26"/>
      <c r="L19" s="26"/>
      <c r="M19" s="26"/>
      <c r="N19" s="26"/>
      <c r="O19" s="26"/>
      <c r="P19" s="26"/>
      <c r="Q19" s="26"/>
      <c r="R19" s="26"/>
    </row>
    <row r="20" ht="15.75" customHeight="1"/>
    <row r="21" spans="10:16" ht="15.75" customHeight="1">
      <c r="J21" s="26"/>
      <c r="K21" s="26"/>
      <c r="L21" s="26"/>
      <c r="M21" s="26"/>
      <c r="N21" s="26"/>
      <c r="O21" s="26"/>
      <c r="P21" s="26"/>
    </row>
    <row r="22" spans="10:16" ht="15.75" customHeight="1">
      <c r="J22" s="27"/>
      <c r="K22" s="27"/>
      <c r="L22" s="27"/>
      <c r="M22" s="27"/>
      <c r="N22" s="27"/>
      <c r="O22" s="27"/>
      <c r="P22" s="27"/>
    </row>
    <row r="23" ht="15.75" customHeight="1"/>
    <row r="24" ht="15.75" customHeight="1"/>
    <row r="25" ht="15.75" customHeight="1"/>
    <row r="26" ht="15.75" customHeight="1"/>
    <row r="27" ht="15.75" customHeight="1"/>
    <row r="28" ht="15.75" customHeight="1"/>
    <row r="29" ht="15.75" customHeight="1"/>
  </sheetData>
  <sheetProtection password="DD41" sheet="1" objects="1" scenarios="1" selectLockedCells="1"/>
  <protectedRanges>
    <protectedRange sqref="E9" name="OSHC"/>
  </protectedRanges>
  <mergeCells count="12">
    <mergeCell ref="C1:N1"/>
    <mergeCell ref="O1:P1"/>
    <mergeCell ref="C2:N2"/>
    <mergeCell ref="O2:P2"/>
    <mergeCell ref="C13:N13"/>
    <mergeCell ref="C15:N15"/>
    <mergeCell ref="J4:P4"/>
    <mergeCell ref="M9:M10"/>
    <mergeCell ref="H7:J7"/>
    <mergeCell ref="L7:N7"/>
    <mergeCell ref="I9:I10"/>
    <mergeCell ref="D7:E7"/>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3"/>
  <drawing r:id="rId2"/>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V39"/>
  <sheetViews>
    <sheetView showGridLines="0" showRowColHeaders="0" zoomScalePageLayoutView="0" workbookViewId="0" topLeftCell="A1">
      <selection activeCell="E9" sqref="E9"/>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7.7109375" style="2" customWidth="1"/>
    <col min="6" max="6" width="7.28125" style="2" customWidth="1"/>
    <col min="7" max="8" width="9.140625" style="2" customWidth="1"/>
    <col min="9" max="9" width="8.57421875" style="2" customWidth="1"/>
    <col min="10" max="16384" width="9.140625" style="2" customWidth="1"/>
  </cols>
  <sheetData>
    <row r="1" spans="3:14" ht="23.25">
      <c r="C1" s="158" t="s">
        <v>33</v>
      </c>
      <c r="D1" s="158"/>
      <c r="E1" s="158"/>
      <c r="F1" s="158"/>
      <c r="G1" s="158"/>
      <c r="H1" s="158"/>
      <c r="I1" s="158"/>
      <c r="J1" s="158"/>
      <c r="K1" s="158"/>
      <c r="L1" s="158"/>
      <c r="M1" s="158"/>
      <c r="N1" s="158"/>
    </row>
    <row r="2" spans="3:14" ht="18">
      <c r="C2" s="157" t="s">
        <v>38</v>
      </c>
      <c r="D2" s="157"/>
      <c r="E2" s="157"/>
      <c r="F2" s="157"/>
      <c r="G2" s="157"/>
      <c r="H2" s="157"/>
      <c r="I2" s="157"/>
      <c r="J2" s="157"/>
      <c r="K2" s="157"/>
      <c r="L2" s="157"/>
      <c r="M2" s="157"/>
      <c r="N2" s="157"/>
    </row>
    <row r="3" spans="3:14" ht="15.75" customHeight="1">
      <c r="C3" s="10"/>
      <c r="D3" s="10"/>
      <c r="E3" s="10"/>
      <c r="F3" s="10"/>
      <c r="G3" s="10"/>
      <c r="H3" s="10"/>
      <c r="I3" s="10"/>
      <c r="J3" s="10"/>
      <c r="K3" s="10"/>
      <c r="L3" s="10"/>
      <c r="M3" s="10"/>
      <c r="N3" s="10"/>
    </row>
    <row r="4" spans="3:14" ht="15.75" customHeight="1">
      <c r="C4" s="78" t="s">
        <v>26</v>
      </c>
      <c r="D4" s="78"/>
      <c r="E4" s="78"/>
      <c r="F4" s="78"/>
      <c r="G4" s="12"/>
      <c r="K4" s="194"/>
      <c r="L4" s="194"/>
      <c r="M4" s="194"/>
      <c r="N4" s="194"/>
    </row>
    <row r="5" spans="3:14" ht="15.75" customHeight="1">
      <c r="C5" s="78"/>
      <c r="D5" s="78"/>
      <c r="E5" s="78"/>
      <c r="F5" s="78"/>
      <c r="G5" s="12"/>
      <c r="K5" s="4"/>
      <c r="L5" s="4"/>
      <c r="M5" s="4"/>
      <c r="N5" s="4"/>
    </row>
    <row r="6" spans="3:12" ht="15.75" customHeight="1">
      <c r="C6" s="50"/>
      <c r="D6" s="51"/>
      <c r="E6" s="51"/>
      <c r="F6" s="52"/>
      <c r="J6" s="63"/>
      <c r="K6" s="59"/>
      <c r="L6" s="60"/>
    </row>
    <row r="7" spans="3:14" ht="15.75" customHeight="1">
      <c r="C7" s="53"/>
      <c r="D7" s="169" t="s">
        <v>0</v>
      </c>
      <c r="E7" s="169"/>
      <c r="F7" s="54"/>
      <c r="G7" s="5"/>
      <c r="J7" s="170" t="s">
        <v>42</v>
      </c>
      <c r="K7" s="171"/>
      <c r="L7" s="186"/>
      <c r="M7" s="6"/>
      <c r="N7" s="17"/>
    </row>
    <row r="8" spans="3:14" ht="15.75" customHeight="1">
      <c r="C8" s="53"/>
      <c r="D8" s="49"/>
      <c r="E8" s="49"/>
      <c r="F8" s="54"/>
      <c r="G8" s="5"/>
      <c r="J8" s="191"/>
      <c r="K8" s="192"/>
      <c r="L8" s="193"/>
      <c r="M8" s="6"/>
      <c r="N8" s="6"/>
    </row>
    <row r="9" spans="3:14" ht="27.75" customHeight="1">
      <c r="C9" s="53"/>
      <c r="D9" s="128" t="s">
        <v>17</v>
      </c>
      <c r="E9" s="136">
        <v>0</v>
      </c>
      <c r="F9" s="55"/>
      <c r="G9" s="7"/>
      <c r="J9" s="66"/>
      <c r="K9" s="174">
        <f>IF(OR(E9,E10)="","",ROUNDUP(SUM((ROUNDUP((E9/Ratios!C30),)),(ROUNDUP((E10/Ratios!C31),))),))</f>
        <v>0</v>
      </c>
      <c r="L9" s="65"/>
      <c r="M9" s="6"/>
      <c r="N9" s="6"/>
    </row>
    <row r="10" spans="3:14" ht="27.75" customHeight="1">
      <c r="C10" s="53"/>
      <c r="D10" s="128" t="s">
        <v>18</v>
      </c>
      <c r="E10" s="136">
        <v>0</v>
      </c>
      <c r="F10" s="55"/>
      <c r="G10" s="7"/>
      <c r="J10" s="66"/>
      <c r="K10" s="175"/>
      <c r="L10" s="65"/>
      <c r="M10" s="6"/>
      <c r="N10" s="6"/>
    </row>
    <row r="11" spans="3:14" ht="15.75" customHeight="1">
      <c r="C11" s="56"/>
      <c r="D11" s="57"/>
      <c r="E11" s="57"/>
      <c r="F11" s="58"/>
      <c r="J11" s="67"/>
      <c r="K11" s="68"/>
      <c r="L11" s="69"/>
      <c r="M11" s="6"/>
      <c r="N11" s="6"/>
    </row>
    <row r="12" ht="15.75" customHeight="1"/>
    <row r="13" spans="3:14" ht="17.25" customHeight="1">
      <c r="C13" s="176" t="s">
        <v>32</v>
      </c>
      <c r="D13" s="177"/>
      <c r="E13" s="177"/>
      <c r="F13" s="177"/>
      <c r="G13" s="177"/>
      <c r="H13" s="177"/>
      <c r="I13" s="177"/>
      <c r="J13" s="177"/>
      <c r="K13" s="177"/>
      <c r="L13" s="177"/>
      <c r="M13" s="177"/>
      <c r="N13" s="178"/>
    </row>
    <row r="14" spans="3:22" ht="8.25" customHeight="1">
      <c r="C14" s="61"/>
      <c r="D14" s="44"/>
      <c r="E14" s="44"/>
      <c r="F14" s="44"/>
      <c r="G14" s="70"/>
      <c r="H14" s="70"/>
      <c r="I14" s="70"/>
      <c r="J14" s="40"/>
      <c r="K14" s="40"/>
      <c r="L14" s="40"/>
      <c r="M14" s="40"/>
      <c r="N14" s="62"/>
      <c r="Q14" s="187"/>
      <c r="R14" s="188"/>
      <c r="S14" s="188"/>
      <c r="T14" s="188"/>
      <c r="U14" s="188"/>
      <c r="V14" s="188"/>
    </row>
    <row r="15" spans="3:22" ht="15.75" customHeight="1">
      <c r="C15" s="179" t="s">
        <v>43</v>
      </c>
      <c r="D15" s="180"/>
      <c r="E15" s="180"/>
      <c r="F15" s="180"/>
      <c r="G15" s="180"/>
      <c r="H15" s="180"/>
      <c r="I15" s="180"/>
      <c r="J15" s="180"/>
      <c r="K15" s="180"/>
      <c r="L15" s="180"/>
      <c r="M15" s="180"/>
      <c r="N15" s="181"/>
      <c r="Q15" s="188"/>
      <c r="R15" s="188"/>
      <c r="S15" s="188"/>
      <c r="T15" s="188"/>
      <c r="U15" s="188"/>
      <c r="V15" s="188"/>
    </row>
    <row r="16" spans="3:22" ht="30" customHeight="1">
      <c r="C16" s="179"/>
      <c r="D16" s="180"/>
      <c r="E16" s="180"/>
      <c r="F16" s="180"/>
      <c r="G16" s="180"/>
      <c r="H16" s="180"/>
      <c r="I16" s="180"/>
      <c r="J16" s="180"/>
      <c r="K16" s="180"/>
      <c r="L16" s="180"/>
      <c r="M16" s="180"/>
      <c r="N16" s="181"/>
      <c r="P16" s="20"/>
      <c r="Q16" s="18"/>
      <c r="R16" s="18"/>
      <c r="S16" s="18"/>
      <c r="T16" s="18"/>
      <c r="U16" s="18"/>
      <c r="V16" s="18"/>
    </row>
    <row r="17" spans="3:22" ht="5.25" customHeight="1">
      <c r="C17" s="86"/>
      <c r="D17" s="48"/>
      <c r="E17" s="48"/>
      <c r="F17" s="48"/>
      <c r="G17" s="48"/>
      <c r="H17" s="48"/>
      <c r="I17" s="48"/>
      <c r="J17" s="48"/>
      <c r="K17" s="48"/>
      <c r="L17" s="48"/>
      <c r="M17" s="48"/>
      <c r="N17" s="87"/>
      <c r="Q17" s="18"/>
      <c r="R17" s="18"/>
      <c r="S17" s="18"/>
      <c r="T17" s="18"/>
      <c r="U17" s="18"/>
      <c r="V17" s="18"/>
    </row>
    <row r="18" spans="3:22" ht="6" customHeight="1">
      <c r="C18" s="179" t="s">
        <v>27</v>
      </c>
      <c r="D18" s="180"/>
      <c r="E18" s="180"/>
      <c r="F18" s="180"/>
      <c r="G18" s="180"/>
      <c r="H18" s="180"/>
      <c r="I18" s="180"/>
      <c r="J18" s="180"/>
      <c r="K18" s="180"/>
      <c r="L18" s="180"/>
      <c r="M18" s="180"/>
      <c r="N18" s="181"/>
      <c r="Q18" s="18"/>
      <c r="R18" s="18"/>
      <c r="S18" s="18"/>
      <c r="T18" s="18"/>
      <c r="U18" s="18"/>
      <c r="V18" s="18"/>
    </row>
    <row r="19" spans="3:22" ht="15.75" customHeight="1">
      <c r="C19" s="179"/>
      <c r="D19" s="180"/>
      <c r="E19" s="180"/>
      <c r="F19" s="180"/>
      <c r="G19" s="180"/>
      <c r="H19" s="180"/>
      <c r="I19" s="180"/>
      <c r="J19" s="180"/>
      <c r="K19" s="180"/>
      <c r="L19" s="180"/>
      <c r="M19" s="180"/>
      <c r="N19" s="181"/>
      <c r="Q19" s="18"/>
      <c r="R19" s="18"/>
      <c r="S19" s="18"/>
      <c r="T19" s="18"/>
      <c r="U19" s="18"/>
      <c r="V19" s="18"/>
    </row>
    <row r="20" spans="3:22" ht="15.75" customHeight="1">
      <c r="C20" s="182"/>
      <c r="D20" s="183"/>
      <c r="E20" s="183"/>
      <c r="F20" s="183"/>
      <c r="G20" s="183"/>
      <c r="H20" s="183"/>
      <c r="I20" s="183"/>
      <c r="J20" s="183"/>
      <c r="K20" s="183"/>
      <c r="L20" s="183"/>
      <c r="M20" s="183"/>
      <c r="N20" s="184"/>
      <c r="Q20" s="189"/>
      <c r="R20" s="190"/>
      <c r="S20" s="190"/>
      <c r="T20" s="190"/>
      <c r="U20" s="190"/>
      <c r="V20" s="190"/>
    </row>
    <row r="21" spans="10:22" ht="15.75" customHeight="1">
      <c r="J21" s="13"/>
      <c r="K21" s="13"/>
      <c r="L21" s="13"/>
      <c r="M21" s="13"/>
      <c r="N21" s="13"/>
      <c r="Q21" s="190"/>
      <c r="R21" s="190"/>
      <c r="S21" s="190"/>
      <c r="T21" s="190"/>
      <c r="U21" s="190"/>
      <c r="V21" s="190"/>
    </row>
    <row r="22" spans="9:22" ht="15.75" customHeight="1">
      <c r="I22" s="20"/>
      <c r="J22" s="21"/>
      <c r="K22" s="21"/>
      <c r="L22" s="21"/>
      <c r="M22" s="21"/>
      <c r="N22" s="21"/>
      <c r="Q22" s="190"/>
      <c r="R22" s="190"/>
      <c r="S22" s="190"/>
      <c r="T22" s="190"/>
      <c r="U22" s="190"/>
      <c r="V22" s="190"/>
    </row>
    <row r="23" spans="9:22" ht="15.75" customHeight="1">
      <c r="I23" s="22"/>
      <c r="J23" s="22"/>
      <c r="K23" s="22"/>
      <c r="L23" s="22"/>
      <c r="M23" s="22"/>
      <c r="N23" s="22"/>
      <c r="Q23" s="190"/>
      <c r="R23" s="190"/>
      <c r="S23" s="190"/>
      <c r="T23" s="190"/>
      <c r="U23" s="190"/>
      <c r="V23" s="190"/>
    </row>
    <row r="24" spans="9:22" ht="15.75" customHeight="1">
      <c r="I24" s="20"/>
      <c r="J24" s="20"/>
      <c r="K24" s="20"/>
      <c r="L24" s="20"/>
      <c r="M24" s="20"/>
      <c r="N24" s="20"/>
      <c r="R24" s="76"/>
      <c r="S24" s="76"/>
      <c r="T24" s="76"/>
      <c r="U24" s="76"/>
      <c r="V24" s="76"/>
    </row>
    <row r="25" spans="9:22" ht="15.75" customHeight="1">
      <c r="I25" s="20"/>
      <c r="J25" s="20"/>
      <c r="K25" s="20"/>
      <c r="L25" s="20"/>
      <c r="M25" s="20"/>
      <c r="N25" s="20"/>
      <c r="Q25" s="76"/>
      <c r="R25" s="76"/>
      <c r="S25" s="76"/>
      <c r="T25" s="76"/>
      <c r="U25" s="76"/>
      <c r="V25" s="76"/>
    </row>
    <row r="26" spans="9:22" ht="15.75" customHeight="1">
      <c r="I26" s="20"/>
      <c r="J26" s="20"/>
      <c r="K26" s="20"/>
      <c r="L26" s="20"/>
      <c r="M26" s="20"/>
      <c r="N26" s="20"/>
      <c r="Q26" s="76"/>
      <c r="R26" s="76"/>
      <c r="S26" s="76"/>
      <c r="T26" s="76"/>
      <c r="U26" s="76"/>
      <c r="V26" s="76"/>
    </row>
    <row r="27" spans="9:22" ht="15.75" customHeight="1">
      <c r="I27" s="20"/>
      <c r="J27" s="20"/>
      <c r="K27" s="20"/>
      <c r="L27" s="20"/>
      <c r="M27" s="20"/>
      <c r="N27" s="20"/>
      <c r="Q27" s="76"/>
      <c r="R27" s="76"/>
      <c r="S27" s="76"/>
      <c r="T27" s="76"/>
      <c r="U27" s="76"/>
      <c r="V27" s="76"/>
    </row>
    <row r="28" spans="9:22" ht="15.75" customHeight="1">
      <c r="I28" s="20"/>
      <c r="J28" s="20"/>
      <c r="K28" s="20"/>
      <c r="L28" s="20"/>
      <c r="M28" s="20"/>
      <c r="N28" s="20"/>
      <c r="Q28" s="76"/>
      <c r="R28" s="76"/>
      <c r="S28" s="76"/>
      <c r="T28" s="76"/>
      <c r="U28" s="76"/>
      <c r="V28" s="76"/>
    </row>
    <row r="29" spans="2:22" ht="15.75" customHeight="1">
      <c r="B29" s="9"/>
      <c r="C29" s="9"/>
      <c r="D29" s="9"/>
      <c r="E29" s="9"/>
      <c r="F29" s="9"/>
      <c r="G29" s="9"/>
      <c r="I29" s="20"/>
      <c r="J29" s="20"/>
      <c r="K29" s="20"/>
      <c r="L29" s="20"/>
      <c r="M29" s="20"/>
      <c r="N29" s="20"/>
      <c r="Q29" s="76"/>
      <c r="R29" s="76"/>
      <c r="S29" s="76"/>
      <c r="T29" s="76"/>
      <c r="U29" s="76"/>
      <c r="V29" s="76"/>
    </row>
    <row r="30" spans="1:14" ht="15.75" customHeight="1">
      <c r="A30" s="20"/>
      <c r="B30" s="23"/>
      <c r="C30" s="23"/>
      <c r="D30" s="23"/>
      <c r="E30" s="23"/>
      <c r="F30" s="23"/>
      <c r="G30" s="23"/>
      <c r="H30" s="20"/>
      <c r="I30" s="20"/>
      <c r="J30" s="20"/>
      <c r="K30" s="20"/>
      <c r="L30" s="20"/>
      <c r="M30" s="20"/>
      <c r="N30" s="20"/>
    </row>
    <row r="31" spans="1:14" ht="15.75" customHeight="1">
      <c r="A31" s="22"/>
      <c r="B31" s="22"/>
      <c r="C31" s="24"/>
      <c r="D31" s="24"/>
      <c r="E31" s="24"/>
      <c r="F31" s="24"/>
      <c r="G31" s="24"/>
      <c r="H31" s="22"/>
      <c r="I31" s="20"/>
      <c r="J31" s="20"/>
      <c r="K31" s="20"/>
      <c r="L31" s="20"/>
      <c r="M31" s="20"/>
      <c r="N31" s="20"/>
    </row>
    <row r="32" spans="2:7" ht="15.75" customHeight="1">
      <c r="B32" s="25"/>
      <c r="C32" s="25"/>
      <c r="D32" s="25"/>
      <c r="E32" s="25"/>
      <c r="F32" s="25"/>
      <c r="G32" s="25"/>
    </row>
    <row r="33" spans="2:7" ht="15.75" customHeight="1">
      <c r="B33" s="25"/>
      <c r="C33" s="25"/>
      <c r="D33" s="25"/>
      <c r="E33" s="25"/>
      <c r="F33" s="25"/>
      <c r="G33" s="25"/>
    </row>
    <row r="34" spans="2:7" ht="12.75">
      <c r="B34" s="25"/>
      <c r="C34" s="25"/>
      <c r="D34" s="25"/>
      <c r="E34" s="25"/>
      <c r="F34" s="25"/>
      <c r="G34" s="25"/>
    </row>
    <row r="35" spans="2:7" ht="12.75">
      <c r="B35" s="25"/>
      <c r="C35" s="25"/>
      <c r="D35" s="25"/>
      <c r="E35" s="25"/>
      <c r="F35" s="25"/>
      <c r="G35" s="25"/>
    </row>
    <row r="36" spans="2:7" ht="12.75">
      <c r="B36" s="9"/>
      <c r="C36" s="9"/>
      <c r="D36" s="9"/>
      <c r="E36" s="9"/>
      <c r="F36" s="9"/>
      <c r="G36" s="9"/>
    </row>
    <row r="37" spans="2:7" ht="12.75">
      <c r="B37" s="15"/>
      <c r="C37" s="15"/>
      <c r="D37" s="15"/>
      <c r="E37" s="15"/>
      <c r="F37" s="15"/>
      <c r="G37" s="15"/>
    </row>
    <row r="38" spans="2:7" ht="12.75">
      <c r="B38" s="15"/>
      <c r="C38" s="15"/>
      <c r="D38" s="15"/>
      <c r="E38" s="15"/>
      <c r="F38" s="15"/>
      <c r="G38" s="15"/>
    </row>
    <row r="39" spans="2:7" ht="12.75">
      <c r="B39" s="15"/>
      <c r="C39" s="15"/>
      <c r="D39" s="15"/>
      <c r="E39" s="15"/>
      <c r="F39" s="15"/>
      <c r="G39" s="15"/>
    </row>
  </sheetData>
  <sheetProtection password="DD41" sheet="1" objects="1" scenarios="1" selectLockedCells="1"/>
  <protectedRanges>
    <protectedRange sqref="E9:E10" name="LHT1"/>
  </protectedRanges>
  <mergeCells count="12">
    <mergeCell ref="C1:N1"/>
    <mergeCell ref="C2:N2"/>
    <mergeCell ref="D7:E7"/>
    <mergeCell ref="J7:L7"/>
    <mergeCell ref="J8:L8"/>
    <mergeCell ref="K4:N4"/>
    <mergeCell ref="K9:K10"/>
    <mergeCell ref="Q14:V15"/>
    <mergeCell ref="Q20:V23"/>
    <mergeCell ref="C13:N13"/>
    <mergeCell ref="C15:N16"/>
    <mergeCell ref="C18:N20"/>
  </mergeCells>
  <printOptions/>
  <pageMargins left="0.75" right="0.75" top="1" bottom="1" header="0.5" footer="0.5"/>
  <pageSetup fitToHeight="1" fitToWidth="1" horizontalDpi="600" verticalDpi="600" orientation="landscape" paperSize="9" scale="69" r:id="rId3"/>
  <drawing r:id="rId2"/>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B1:AC43"/>
  <sheetViews>
    <sheetView showGridLines="0" showRowColHeaders="0" zoomScalePageLayoutView="0" workbookViewId="0" topLeftCell="A4">
      <selection activeCell="E9" sqref="E9"/>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7.7109375" style="2" customWidth="1"/>
    <col min="6" max="6" width="7.28125" style="2" customWidth="1"/>
    <col min="7" max="7" width="8.57421875" style="2" customWidth="1"/>
    <col min="8" max="16384" width="9.140625" style="2" customWidth="1"/>
  </cols>
  <sheetData>
    <row r="1" spans="3:21" ht="23.25">
      <c r="C1" s="158" t="s">
        <v>33</v>
      </c>
      <c r="D1" s="158"/>
      <c r="E1" s="158"/>
      <c r="F1" s="158"/>
      <c r="G1" s="158"/>
      <c r="H1" s="158"/>
      <c r="I1" s="158"/>
      <c r="J1" s="158"/>
      <c r="K1" s="158"/>
      <c r="L1" s="158"/>
      <c r="M1" s="158"/>
      <c r="N1" s="158"/>
      <c r="U1" s="15"/>
    </row>
    <row r="2" spans="3:21" ht="18">
      <c r="C2" s="157" t="s">
        <v>39</v>
      </c>
      <c r="D2" s="157"/>
      <c r="E2" s="157"/>
      <c r="F2" s="157"/>
      <c r="G2" s="157"/>
      <c r="H2" s="157"/>
      <c r="I2" s="157"/>
      <c r="J2" s="157"/>
      <c r="K2" s="157"/>
      <c r="L2" s="157"/>
      <c r="M2" s="157"/>
      <c r="N2" s="157"/>
      <c r="U2" s="15"/>
    </row>
    <row r="3" spans="3:14" ht="15.75" customHeight="1">
      <c r="C3" s="10"/>
      <c r="D3" s="10"/>
      <c r="E3" s="10"/>
      <c r="F3" s="10"/>
      <c r="G3" s="10"/>
      <c r="H3" s="10"/>
      <c r="I3" s="10"/>
      <c r="J3" s="10"/>
      <c r="K3" s="10"/>
      <c r="L3" s="10"/>
      <c r="M3" s="10"/>
      <c r="N3" s="10"/>
    </row>
    <row r="4" spans="3:14" ht="15.75" customHeight="1">
      <c r="C4" s="78" t="s">
        <v>26</v>
      </c>
      <c r="D4" s="10"/>
      <c r="E4" s="10"/>
      <c r="F4" s="10"/>
      <c r="G4" s="10"/>
      <c r="H4" s="84"/>
      <c r="I4" s="84"/>
      <c r="J4" s="84"/>
      <c r="K4" s="84"/>
      <c r="L4" s="84"/>
      <c r="M4" s="84"/>
      <c r="N4" s="84"/>
    </row>
    <row r="5" spans="4:13" ht="15.75" customHeight="1">
      <c r="D5" s="106"/>
      <c r="E5" s="106"/>
      <c r="F5" s="106"/>
      <c r="I5" s="85"/>
      <c r="J5" s="85"/>
      <c r="K5" s="85"/>
      <c r="L5" s="85"/>
      <c r="M5" s="85"/>
    </row>
    <row r="6" spans="3:20" ht="15.75" customHeight="1">
      <c r="C6" s="50"/>
      <c r="D6" s="51"/>
      <c r="E6" s="51"/>
      <c r="F6" s="52"/>
      <c r="H6" s="63"/>
      <c r="I6" s="59"/>
      <c r="J6" s="59"/>
      <c r="K6" s="59"/>
      <c r="L6" s="59"/>
      <c r="M6" s="59"/>
      <c r="N6" s="60"/>
      <c r="T6" s="83"/>
    </row>
    <row r="7" spans="3:20" ht="15.75" customHeight="1">
      <c r="C7" s="53"/>
      <c r="D7" s="169" t="s">
        <v>0</v>
      </c>
      <c r="E7" s="169"/>
      <c r="F7" s="54"/>
      <c r="H7" s="170" t="s">
        <v>42</v>
      </c>
      <c r="I7" s="171"/>
      <c r="J7" s="171"/>
      <c r="K7" s="40"/>
      <c r="L7" s="127" t="s">
        <v>3</v>
      </c>
      <c r="M7" s="14"/>
      <c r="N7" s="80"/>
      <c r="T7" s="83"/>
    </row>
    <row r="8" spans="3:29" ht="15.75" customHeight="1">
      <c r="C8" s="53"/>
      <c r="D8" s="49"/>
      <c r="E8" s="49"/>
      <c r="F8" s="54"/>
      <c r="H8" s="191"/>
      <c r="I8" s="192" t="s">
        <v>21</v>
      </c>
      <c r="J8" s="192"/>
      <c r="K8" s="40"/>
      <c r="L8" s="42"/>
      <c r="M8" s="42"/>
      <c r="N8" s="65"/>
      <c r="T8" s="8"/>
      <c r="V8" s="14"/>
      <c r="W8" s="14"/>
      <c r="X8" s="14"/>
      <c r="Y8" s="14"/>
      <c r="Z8" s="14"/>
      <c r="AA8" s="14"/>
      <c r="AB8" s="14"/>
      <c r="AC8" s="14"/>
    </row>
    <row r="9" spans="3:29" ht="27.75" customHeight="1">
      <c r="C9" s="53"/>
      <c r="D9" s="128" t="s">
        <v>17</v>
      </c>
      <c r="E9" s="136">
        <v>0</v>
      </c>
      <c r="F9" s="55"/>
      <c r="H9" s="66"/>
      <c r="I9" s="174">
        <f>IF(OR(E9,E10)="","",ROUNDUP(SUM((ROUNDUP((E9/Ratios!G4),)),(ROUNDUP((E10/Ratios!G5),))),))</f>
        <v>0</v>
      </c>
      <c r="J9" s="42"/>
      <c r="K9" s="40"/>
      <c r="L9" s="42"/>
      <c r="M9" s="174">
        <f>IF(OR(E9,E10)="","",IF(AND(E9+E10&lt;16,E9+E10&lt;&gt;0),1,ROUNDUP(SUM(ROUNDUP((E9/Ratios!H4),),ROUNDUP((E10/Ratios!H5),)),)))</f>
        <v>0</v>
      </c>
      <c r="N9" s="65"/>
      <c r="T9" s="8"/>
      <c r="V9" s="14"/>
      <c r="W9" s="14"/>
      <c r="X9" s="14"/>
      <c r="Y9" s="14"/>
      <c r="Z9" s="14"/>
      <c r="AA9" s="14"/>
      <c r="AB9" s="14"/>
      <c r="AC9" s="14"/>
    </row>
    <row r="10" spans="3:20" ht="27.75" customHeight="1">
      <c r="C10" s="53"/>
      <c r="D10" s="128" t="s">
        <v>18</v>
      </c>
      <c r="E10" s="136">
        <v>0</v>
      </c>
      <c r="F10" s="55"/>
      <c r="H10" s="66"/>
      <c r="I10" s="175"/>
      <c r="J10" s="42"/>
      <c r="K10" s="40"/>
      <c r="L10" s="42"/>
      <c r="M10" s="175"/>
      <c r="N10" s="65"/>
      <c r="T10" s="8"/>
    </row>
    <row r="11" spans="3:20" ht="15.75" customHeight="1">
      <c r="C11" s="56"/>
      <c r="D11" s="57"/>
      <c r="E11" s="57"/>
      <c r="F11" s="58"/>
      <c r="H11" s="67"/>
      <c r="I11" s="68"/>
      <c r="J11" s="68"/>
      <c r="K11" s="81"/>
      <c r="L11" s="68"/>
      <c r="M11" s="68"/>
      <c r="N11" s="69"/>
      <c r="T11" s="8"/>
    </row>
    <row r="12" ht="15.75" customHeight="1">
      <c r="T12" s="8"/>
    </row>
    <row r="13" spans="3:20" ht="15.75" customHeight="1">
      <c r="C13" s="176" t="s">
        <v>32</v>
      </c>
      <c r="D13" s="177"/>
      <c r="E13" s="177"/>
      <c r="F13" s="177"/>
      <c r="G13" s="177"/>
      <c r="H13" s="177"/>
      <c r="I13" s="177"/>
      <c r="J13" s="177"/>
      <c r="K13" s="177"/>
      <c r="L13" s="177"/>
      <c r="M13" s="177"/>
      <c r="N13" s="178"/>
      <c r="T13" s="8"/>
    </row>
    <row r="14" spans="3:20" ht="8.25" customHeight="1">
      <c r="C14" s="61"/>
      <c r="D14" s="44"/>
      <c r="E14" s="44"/>
      <c r="F14" s="44"/>
      <c r="G14" s="70"/>
      <c r="H14" s="70"/>
      <c r="I14" s="70"/>
      <c r="J14" s="40"/>
      <c r="K14" s="40"/>
      <c r="L14" s="40"/>
      <c r="M14" s="40"/>
      <c r="N14" s="62"/>
      <c r="T14" s="8"/>
    </row>
    <row r="15" spans="3:20" ht="15.75" customHeight="1">
      <c r="C15" s="179" t="s">
        <v>16</v>
      </c>
      <c r="D15" s="180"/>
      <c r="E15" s="180"/>
      <c r="F15" s="180"/>
      <c r="G15" s="180"/>
      <c r="H15" s="180"/>
      <c r="I15" s="180"/>
      <c r="J15" s="180"/>
      <c r="K15" s="180"/>
      <c r="L15" s="180"/>
      <c r="M15" s="180"/>
      <c r="N15" s="181"/>
      <c r="T15" s="8"/>
    </row>
    <row r="16" spans="3:20" ht="16.5" customHeight="1">
      <c r="C16" s="179"/>
      <c r="D16" s="180"/>
      <c r="E16" s="180"/>
      <c r="F16" s="180"/>
      <c r="G16" s="180"/>
      <c r="H16" s="180"/>
      <c r="I16" s="180"/>
      <c r="J16" s="180"/>
      <c r="K16" s="180"/>
      <c r="L16" s="180"/>
      <c r="M16" s="180"/>
      <c r="N16" s="181"/>
      <c r="T16" s="8"/>
    </row>
    <row r="17" spans="3:14" ht="1.5" customHeight="1">
      <c r="C17" s="86"/>
      <c r="D17" s="48"/>
      <c r="E17" s="48"/>
      <c r="F17" s="48"/>
      <c r="G17" s="48"/>
      <c r="H17" s="48"/>
      <c r="I17" s="48"/>
      <c r="J17" s="48"/>
      <c r="K17" s="48"/>
      <c r="L17" s="48"/>
      <c r="M17" s="48"/>
      <c r="N17" s="87"/>
    </row>
    <row r="18" spans="3:14" ht="15.75" customHeight="1">
      <c r="C18" s="179" t="s">
        <v>43</v>
      </c>
      <c r="D18" s="180"/>
      <c r="E18" s="180"/>
      <c r="F18" s="180"/>
      <c r="G18" s="180"/>
      <c r="H18" s="180"/>
      <c r="I18" s="180"/>
      <c r="J18" s="180"/>
      <c r="K18" s="180"/>
      <c r="L18" s="180"/>
      <c r="M18" s="180"/>
      <c r="N18" s="181"/>
    </row>
    <row r="19" spans="3:14" ht="26.25" customHeight="1">
      <c r="C19" s="179"/>
      <c r="D19" s="180"/>
      <c r="E19" s="180"/>
      <c r="F19" s="180"/>
      <c r="G19" s="180"/>
      <c r="H19" s="180"/>
      <c r="I19" s="180"/>
      <c r="J19" s="180"/>
      <c r="K19" s="180"/>
      <c r="L19" s="180"/>
      <c r="M19" s="180"/>
      <c r="N19" s="181"/>
    </row>
    <row r="20" spans="3:14" ht="9" customHeight="1">
      <c r="C20" s="86"/>
      <c r="D20" s="48"/>
      <c r="E20" s="48"/>
      <c r="F20" s="48"/>
      <c r="G20" s="48"/>
      <c r="H20" s="48"/>
      <c r="I20" s="48"/>
      <c r="J20" s="48"/>
      <c r="K20" s="48"/>
      <c r="L20" s="48"/>
      <c r="M20" s="48"/>
      <c r="N20" s="87"/>
    </row>
    <row r="21" spans="3:14" ht="27" customHeight="1">
      <c r="C21" s="179" t="s">
        <v>27</v>
      </c>
      <c r="D21" s="180"/>
      <c r="E21" s="180"/>
      <c r="F21" s="180"/>
      <c r="G21" s="180"/>
      <c r="H21" s="180"/>
      <c r="I21" s="180"/>
      <c r="J21" s="180"/>
      <c r="K21" s="180"/>
      <c r="L21" s="180"/>
      <c r="M21" s="180"/>
      <c r="N21" s="181"/>
    </row>
    <row r="22" spans="3:14" ht="12.75" customHeight="1">
      <c r="C22" s="71"/>
      <c r="D22" s="72"/>
      <c r="E22" s="72"/>
      <c r="F22" s="72"/>
      <c r="G22" s="72"/>
      <c r="H22" s="72"/>
      <c r="I22" s="72"/>
      <c r="J22" s="72"/>
      <c r="K22" s="72"/>
      <c r="L22" s="72"/>
      <c r="M22" s="72"/>
      <c r="N22" s="73"/>
    </row>
    <row r="23" spans="3:6" ht="15.75" customHeight="1">
      <c r="C23" s="8"/>
      <c r="D23" s="8"/>
      <c r="E23" s="8"/>
      <c r="F23" s="8"/>
    </row>
    <row r="24" spans="3:6" ht="15.75" customHeight="1">
      <c r="C24" s="8"/>
      <c r="D24" s="8"/>
      <c r="E24" s="8"/>
      <c r="F24" s="8"/>
    </row>
    <row r="25" spans="3:6" ht="15.75" customHeight="1">
      <c r="C25" s="8"/>
      <c r="D25" s="8"/>
      <c r="E25" s="8"/>
      <c r="F25" s="8"/>
    </row>
    <row r="26" spans="3:6" ht="15.75" customHeight="1">
      <c r="C26" s="8"/>
      <c r="D26" s="8"/>
      <c r="E26" s="8"/>
      <c r="F26" s="8"/>
    </row>
    <row r="27" spans="3:6" ht="15.75" customHeight="1">
      <c r="C27" s="8"/>
      <c r="D27" s="8"/>
      <c r="E27" s="8"/>
      <c r="F27" s="8"/>
    </row>
    <row r="28" spans="2:6" ht="15.75" customHeight="1">
      <c r="B28" s="8"/>
      <c r="C28" s="8"/>
      <c r="D28" s="8"/>
      <c r="E28" s="8"/>
      <c r="F28" s="8"/>
    </row>
    <row r="29" spans="2:6" ht="15.75" customHeight="1">
      <c r="B29" s="8"/>
      <c r="C29" s="8"/>
      <c r="D29" s="8"/>
      <c r="E29" s="8"/>
      <c r="F29" s="8"/>
    </row>
    <row r="30" spans="2:6" ht="12.75">
      <c r="B30" s="9"/>
      <c r="C30" s="9"/>
      <c r="D30" s="9"/>
      <c r="E30" s="9"/>
      <c r="F30" s="9"/>
    </row>
    <row r="31" spans="2:6" ht="12.75">
      <c r="B31" s="9"/>
      <c r="C31" s="9"/>
      <c r="D31" s="9"/>
      <c r="E31" s="9"/>
      <c r="F31" s="9"/>
    </row>
    <row r="32" spans="2:6" ht="12.75">
      <c r="B32" s="9"/>
      <c r="C32" s="9"/>
      <c r="D32" s="9"/>
      <c r="E32" s="9"/>
      <c r="F32" s="9"/>
    </row>
    <row r="33" spans="2:6" ht="14.25" customHeight="1">
      <c r="B33" s="9"/>
      <c r="C33" s="9"/>
      <c r="D33" s="9"/>
      <c r="E33" s="9"/>
      <c r="F33" s="9"/>
    </row>
    <row r="34" spans="2:6" ht="31.5" customHeight="1">
      <c r="B34" s="9"/>
      <c r="C34" s="9"/>
      <c r="D34" s="9"/>
      <c r="E34" s="9"/>
      <c r="F34" s="9"/>
    </row>
    <row r="35" spans="2:6" ht="12.75">
      <c r="B35" s="9"/>
      <c r="C35" s="9"/>
      <c r="D35" s="9"/>
      <c r="E35" s="9"/>
      <c r="F35" s="9"/>
    </row>
    <row r="36" spans="2:6" ht="12.75">
      <c r="B36" s="16"/>
      <c r="C36" s="14"/>
      <c r="D36" s="14"/>
      <c r="E36" s="14"/>
      <c r="F36" s="14"/>
    </row>
    <row r="37" spans="2:6" ht="12.75">
      <c r="B37" s="14"/>
      <c r="C37" s="14"/>
      <c r="D37" s="14"/>
      <c r="E37" s="14"/>
      <c r="F37" s="14"/>
    </row>
    <row r="38" spans="2:6" ht="12.75">
      <c r="B38" s="14"/>
      <c r="C38" s="14"/>
      <c r="D38" s="14"/>
      <c r="E38" s="14"/>
      <c r="F38" s="14"/>
    </row>
    <row r="39" spans="2:6" ht="12.75">
      <c r="B39" s="14"/>
      <c r="C39" s="14"/>
      <c r="D39" s="14"/>
      <c r="E39" s="14"/>
      <c r="F39" s="14"/>
    </row>
    <row r="40" spans="3:6" ht="12.75">
      <c r="C40" s="14"/>
      <c r="D40" s="14"/>
      <c r="E40" s="14"/>
      <c r="F40" s="14"/>
    </row>
    <row r="41" spans="2:6" ht="12.75">
      <c r="B41" s="14"/>
      <c r="C41" s="14"/>
      <c r="D41" s="14"/>
      <c r="E41" s="14"/>
      <c r="F41" s="14"/>
    </row>
    <row r="42" spans="2:6" ht="12.75">
      <c r="B42" s="14"/>
      <c r="C42" s="14"/>
      <c r="D42" s="14"/>
      <c r="E42" s="14"/>
      <c r="F42" s="14"/>
    </row>
    <row r="43" spans="2:6" ht="12.75">
      <c r="B43" s="14"/>
      <c r="C43" s="14"/>
      <c r="D43" s="14"/>
      <c r="E43" s="14"/>
      <c r="F43" s="14"/>
    </row>
  </sheetData>
  <sheetProtection password="DD41" sheet="1" objects="1" scenarios="1" selectLockedCells="1"/>
  <protectedRanges>
    <protectedRange sqref="E9:E10" name="LHT2"/>
  </protectedRanges>
  <mergeCells count="11">
    <mergeCell ref="C21:N21"/>
    <mergeCell ref="C18:N19"/>
    <mergeCell ref="H8:J8"/>
    <mergeCell ref="I9:I10"/>
    <mergeCell ref="M9:M10"/>
    <mergeCell ref="C1:N1"/>
    <mergeCell ref="C2:N2"/>
    <mergeCell ref="D7:E7"/>
    <mergeCell ref="H7:J7"/>
    <mergeCell ref="C13:N13"/>
    <mergeCell ref="C15:N16"/>
  </mergeCells>
  <printOptions/>
  <pageMargins left="0.75" right="0.75" top="1" bottom="1" header="0.5" footer="0.5"/>
  <pageSetup fitToHeight="1" fitToWidth="1" horizontalDpi="600" verticalDpi="600" orientation="landscape" paperSize="9" scale="52" r:id="rId3"/>
  <drawing r:id="rId2"/>
  <legacy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B1:U50"/>
  <sheetViews>
    <sheetView showGridLines="0" showRowColHeaders="0" zoomScalePageLayoutView="0" workbookViewId="0" topLeftCell="A1">
      <selection activeCell="E9" sqref="E9"/>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7.7109375" style="2" customWidth="1"/>
    <col min="6" max="6" width="7.28125" style="2" customWidth="1"/>
    <col min="7" max="7" width="8.57421875" style="2" customWidth="1"/>
    <col min="8" max="16384" width="9.140625" style="2" customWidth="1"/>
  </cols>
  <sheetData>
    <row r="1" spans="3:14" ht="23.25">
      <c r="C1" s="158" t="s">
        <v>33</v>
      </c>
      <c r="D1" s="158"/>
      <c r="E1" s="158"/>
      <c r="F1" s="158"/>
      <c r="G1" s="158"/>
      <c r="H1" s="158"/>
      <c r="I1" s="158"/>
      <c r="J1" s="158"/>
      <c r="K1" s="158"/>
      <c r="L1" s="158"/>
      <c r="M1" s="158"/>
      <c r="N1" s="158"/>
    </row>
    <row r="2" spans="3:14" ht="18">
      <c r="C2" s="157" t="s">
        <v>40</v>
      </c>
      <c r="D2" s="157"/>
      <c r="E2" s="157"/>
      <c r="F2" s="157"/>
      <c r="G2" s="157"/>
      <c r="H2" s="157"/>
      <c r="I2" s="157"/>
      <c r="J2" s="157"/>
      <c r="K2" s="157"/>
      <c r="L2" s="157"/>
      <c r="M2" s="157"/>
      <c r="N2" s="157"/>
    </row>
    <row r="3" spans="3:21" ht="15.75" customHeight="1">
      <c r="C3" s="195"/>
      <c r="D3" s="195"/>
      <c r="E3" s="195"/>
      <c r="F3" s="195"/>
      <c r="G3" s="195"/>
      <c r="H3" s="195"/>
      <c r="I3" s="195"/>
      <c r="J3" s="195"/>
      <c r="K3" s="195"/>
      <c r="L3" s="195"/>
      <c r="M3" s="195"/>
      <c r="N3" s="195"/>
      <c r="U3" s="83"/>
    </row>
    <row r="4" spans="3:21" ht="15.75" customHeight="1">
      <c r="C4" s="78" t="s">
        <v>26</v>
      </c>
      <c r="D4" s="106"/>
      <c r="E4" s="106"/>
      <c r="F4" s="106"/>
      <c r="J4" s="85"/>
      <c r="K4" s="85"/>
      <c r="L4" s="85"/>
      <c r="M4" s="85"/>
      <c r="N4" s="84"/>
      <c r="O4" s="85"/>
      <c r="U4" s="83"/>
    </row>
    <row r="5" ht="15.75" customHeight="1">
      <c r="U5" s="8"/>
    </row>
    <row r="6" spans="3:21" ht="15.75" customHeight="1">
      <c r="C6" s="50"/>
      <c r="D6" s="51"/>
      <c r="E6" s="51"/>
      <c r="F6" s="52"/>
      <c r="H6" s="63"/>
      <c r="I6" s="59"/>
      <c r="J6" s="59"/>
      <c r="K6" s="59"/>
      <c r="L6" s="59"/>
      <c r="M6" s="59"/>
      <c r="N6" s="60"/>
      <c r="U6" s="8"/>
    </row>
    <row r="7" spans="3:21" ht="15.75" customHeight="1">
      <c r="C7" s="53"/>
      <c r="D7" s="169" t="s">
        <v>0</v>
      </c>
      <c r="E7" s="169"/>
      <c r="F7" s="54"/>
      <c r="H7" s="170" t="s">
        <v>42</v>
      </c>
      <c r="I7" s="171"/>
      <c r="J7" s="171"/>
      <c r="K7" s="40"/>
      <c r="L7" s="127" t="s">
        <v>3</v>
      </c>
      <c r="M7" s="14"/>
      <c r="N7" s="80"/>
      <c r="U7" s="8"/>
    </row>
    <row r="8" spans="3:21" ht="15.75" customHeight="1">
      <c r="C8" s="53"/>
      <c r="D8" s="49"/>
      <c r="E8" s="49"/>
      <c r="F8" s="54"/>
      <c r="H8" s="191"/>
      <c r="I8" s="192" t="s">
        <v>21</v>
      </c>
      <c r="J8" s="192"/>
      <c r="K8" s="40"/>
      <c r="L8" s="42"/>
      <c r="M8" s="42"/>
      <c r="N8" s="65"/>
      <c r="U8" s="8"/>
    </row>
    <row r="9" spans="3:21" ht="27.75" customHeight="1">
      <c r="C9" s="53"/>
      <c r="D9" s="128" t="s">
        <v>17</v>
      </c>
      <c r="E9" s="136">
        <v>0</v>
      </c>
      <c r="F9" s="55"/>
      <c r="H9" s="66"/>
      <c r="I9" s="174">
        <f>IF(OR(E9,E10)="","",ROUNDUP(SUM((ROUNDUP((E9/Ratios!G17),)),(ROUNDUP((E10/Ratios!G18),))),))</f>
        <v>0</v>
      </c>
      <c r="J9" s="42"/>
      <c r="K9" s="40"/>
      <c r="L9" s="42"/>
      <c r="M9" s="174">
        <f>IF(OR(E9,E10)="","",IF(AND(E9+E10&lt;16,E9+E10&lt;&gt;0),1,ROUNDUP(SUM(ROUNDUP((E9/Ratios!H17),),ROUNDUP((E10/Ratios!H18),)),)))</f>
        <v>0</v>
      </c>
      <c r="N9" s="65"/>
      <c r="U9" s="8"/>
    </row>
    <row r="10" spans="3:21" ht="27.75" customHeight="1">
      <c r="C10" s="53"/>
      <c r="D10" s="128" t="s">
        <v>18</v>
      </c>
      <c r="E10" s="136">
        <v>0</v>
      </c>
      <c r="F10" s="55"/>
      <c r="H10" s="66"/>
      <c r="I10" s="175"/>
      <c r="J10" s="42"/>
      <c r="K10" s="40"/>
      <c r="L10" s="42"/>
      <c r="M10" s="175"/>
      <c r="N10" s="65"/>
      <c r="U10" s="8"/>
    </row>
    <row r="11" spans="3:21" ht="15.75" customHeight="1">
      <c r="C11" s="56"/>
      <c r="D11" s="57"/>
      <c r="E11" s="57"/>
      <c r="F11" s="58"/>
      <c r="H11" s="67"/>
      <c r="I11" s="68"/>
      <c r="J11" s="68"/>
      <c r="K11" s="81"/>
      <c r="L11" s="68"/>
      <c r="M11" s="68"/>
      <c r="N11" s="69"/>
      <c r="U11" s="8"/>
    </row>
    <row r="12" ht="15.75" customHeight="1">
      <c r="U12" s="8"/>
    </row>
    <row r="13" spans="3:21" ht="15.75" customHeight="1">
      <c r="C13" s="176" t="s">
        <v>32</v>
      </c>
      <c r="D13" s="177"/>
      <c r="E13" s="177"/>
      <c r="F13" s="177"/>
      <c r="G13" s="177"/>
      <c r="H13" s="177"/>
      <c r="I13" s="177"/>
      <c r="J13" s="177"/>
      <c r="K13" s="177"/>
      <c r="L13" s="177"/>
      <c r="M13" s="177"/>
      <c r="N13" s="178"/>
      <c r="U13" s="8"/>
    </row>
    <row r="14" spans="3:21" ht="7.5" customHeight="1">
      <c r="C14" s="61"/>
      <c r="D14" s="44"/>
      <c r="E14" s="44"/>
      <c r="F14" s="44"/>
      <c r="G14" s="70"/>
      <c r="H14" s="70"/>
      <c r="I14" s="70"/>
      <c r="J14" s="40"/>
      <c r="K14" s="40"/>
      <c r="L14" s="40"/>
      <c r="M14" s="40"/>
      <c r="N14" s="62"/>
      <c r="U14" s="8"/>
    </row>
    <row r="15" spans="3:21" ht="15.75" customHeight="1">
      <c r="C15" s="179" t="s">
        <v>16</v>
      </c>
      <c r="D15" s="180"/>
      <c r="E15" s="180"/>
      <c r="F15" s="180"/>
      <c r="G15" s="180"/>
      <c r="H15" s="180"/>
      <c r="I15" s="180"/>
      <c r="J15" s="180"/>
      <c r="K15" s="180"/>
      <c r="L15" s="180"/>
      <c r="M15" s="180"/>
      <c r="N15" s="181"/>
      <c r="U15" s="8"/>
    </row>
    <row r="16" spans="3:14" ht="10.5" customHeight="1">
      <c r="C16" s="179"/>
      <c r="D16" s="180"/>
      <c r="E16" s="180"/>
      <c r="F16" s="180"/>
      <c r="G16" s="180"/>
      <c r="H16" s="180"/>
      <c r="I16" s="180"/>
      <c r="J16" s="180"/>
      <c r="K16" s="180"/>
      <c r="L16" s="180"/>
      <c r="M16" s="180"/>
      <c r="N16" s="181"/>
    </row>
    <row r="17" spans="3:14" ht="2.25" customHeight="1">
      <c r="C17" s="86"/>
      <c r="D17" s="48"/>
      <c r="E17" s="48"/>
      <c r="F17" s="48"/>
      <c r="G17" s="48"/>
      <c r="H17" s="48"/>
      <c r="I17" s="48"/>
      <c r="J17" s="48"/>
      <c r="K17" s="48"/>
      <c r="L17" s="48"/>
      <c r="M17" s="48"/>
      <c r="N17" s="87"/>
    </row>
    <row r="18" spans="3:14" ht="15.75" customHeight="1">
      <c r="C18" s="179" t="s">
        <v>43</v>
      </c>
      <c r="D18" s="180"/>
      <c r="E18" s="180"/>
      <c r="F18" s="180"/>
      <c r="G18" s="180"/>
      <c r="H18" s="180"/>
      <c r="I18" s="180"/>
      <c r="J18" s="180"/>
      <c r="K18" s="180"/>
      <c r="L18" s="180"/>
      <c r="M18" s="180"/>
      <c r="N18" s="181"/>
    </row>
    <row r="19" spans="3:14" ht="27.75" customHeight="1">
      <c r="C19" s="179"/>
      <c r="D19" s="180"/>
      <c r="E19" s="180"/>
      <c r="F19" s="180"/>
      <c r="G19" s="180"/>
      <c r="H19" s="180"/>
      <c r="I19" s="180"/>
      <c r="J19" s="180"/>
      <c r="K19" s="180"/>
      <c r="L19" s="180"/>
      <c r="M19" s="180"/>
      <c r="N19" s="181"/>
    </row>
    <row r="20" spans="3:14" ht="8.25" customHeight="1">
      <c r="C20" s="86"/>
      <c r="D20" s="48"/>
      <c r="E20" s="48"/>
      <c r="F20" s="48"/>
      <c r="G20" s="48"/>
      <c r="H20" s="48"/>
      <c r="I20" s="48"/>
      <c r="J20" s="48"/>
      <c r="K20" s="48"/>
      <c r="L20" s="48"/>
      <c r="M20" s="48"/>
      <c r="N20" s="87"/>
    </row>
    <row r="21" spans="3:14" ht="30" customHeight="1">
      <c r="C21" s="179" t="s">
        <v>27</v>
      </c>
      <c r="D21" s="180"/>
      <c r="E21" s="180"/>
      <c r="F21" s="180"/>
      <c r="G21" s="180"/>
      <c r="H21" s="180"/>
      <c r="I21" s="180"/>
      <c r="J21" s="180"/>
      <c r="K21" s="180"/>
      <c r="L21" s="180"/>
      <c r="M21" s="180"/>
      <c r="N21" s="181"/>
    </row>
    <row r="22" spans="3:14" ht="10.5" customHeight="1">
      <c r="C22" s="71"/>
      <c r="D22" s="72"/>
      <c r="E22" s="72"/>
      <c r="F22" s="72"/>
      <c r="G22" s="72"/>
      <c r="H22" s="72"/>
      <c r="I22" s="72"/>
      <c r="J22" s="72"/>
      <c r="K22" s="72"/>
      <c r="L22" s="72"/>
      <c r="M22" s="72"/>
      <c r="N22" s="73"/>
    </row>
    <row r="23" spans="3:6" ht="15.75" customHeight="1">
      <c r="C23" s="8"/>
      <c r="D23" s="8"/>
      <c r="E23" s="8"/>
      <c r="F23" s="8"/>
    </row>
    <row r="24" spans="3:6" ht="15.75" customHeight="1">
      <c r="C24" s="8"/>
      <c r="D24" s="8"/>
      <c r="E24" s="8"/>
      <c r="F24" s="8"/>
    </row>
    <row r="25" spans="3:6" ht="15.75" customHeight="1">
      <c r="C25" s="8"/>
      <c r="D25" s="8"/>
      <c r="E25" s="8"/>
      <c r="F25" s="8"/>
    </row>
    <row r="26" spans="3:6" ht="15.75" customHeight="1">
      <c r="C26" s="8"/>
      <c r="D26" s="8"/>
      <c r="E26" s="8"/>
      <c r="F26" s="8"/>
    </row>
    <row r="27" spans="2:6" ht="15.75" customHeight="1">
      <c r="B27" s="8"/>
      <c r="C27" s="8"/>
      <c r="D27" s="8"/>
      <c r="E27" s="8"/>
      <c r="F27" s="8"/>
    </row>
    <row r="28" spans="2:6" ht="15.75" customHeight="1">
      <c r="B28" s="8"/>
      <c r="C28" s="8"/>
      <c r="D28" s="8"/>
      <c r="E28" s="8"/>
      <c r="F28" s="8"/>
    </row>
    <row r="29" ht="15.75" customHeight="1"/>
    <row r="30" spans="2:6" ht="12.75" customHeight="1">
      <c r="B30" s="15"/>
      <c r="C30" s="14"/>
      <c r="D30" s="14"/>
      <c r="E30" s="14"/>
      <c r="F30" s="14"/>
    </row>
    <row r="31" spans="2:6" ht="12.75" customHeight="1">
      <c r="B31" s="14"/>
      <c r="C31" s="14"/>
      <c r="D31" s="14"/>
      <c r="E31" s="14"/>
      <c r="F31" s="14"/>
    </row>
    <row r="32" spans="2:6" ht="12.75" customHeight="1">
      <c r="B32" s="14"/>
      <c r="C32" s="14"/>
      <c r="D32" s="14"/>
      <c r="E32" s="14"/>
      <c r="F32" s="14"/>
    </row>
    <row r="33" spans="2:6" ht="12.75" customHeight="1">
      <c r="B33" s="14"/>
      <c r="C33" s="14"/>
      <c r="D33" s="14"/>
      <c r="E33" s="14"/>
      <c r="F33" s="14"/>
    </row>
    <row r="34" spans="2:6" ht="12.75" customHeight="1">
      <c r="B34" s="16"/>
      <c r="C34" s="9"/>
      <c r="D34" s="9"/>
      <c r="E34" s="9"/>
      <c r="F34" s="9"/>
    </row>
    <row r="35" spans="2:6" ht="12.75" customHeight="1">
      <c r="B35" s="9"/>
      <c r="C35" s="9"/>
      <c r="D35" s="9"/>
      <c r="E35" s="9"/>
      <c r="F35" s="9"/>
    </row>
    <row r="36" spans="2:6" ht="12.75" customHeight="1">
      <c r="B36" s="9"/>
      <c r="C36" s="9"/>
      <c r="D36" s="9"/>
      <c r="E36" s="9"/>
      <c r="F36" s="9"/>
    </row>
    <row r="37" spans="2:6" ht="12.75" customHeight="1">
      <c r="B37" s="14"/>
      <c r="C37" s="14"/>
      <c r="D37" s="14"/>
      <c r="E37" s="14"/>
      <c r="F37" s="14"/>
    </row>
    <row r="38" spans="2:6" ht="12.75" customHeight="1">
      <c r="B38" s="15"/>
      <c r="C38" s="15"/>
      <c r="D38" s="15"/>
      <c r="E38" s="15"/>
      <c r="F38" s="15"/>
    </row>
    <row r="39" spans="2:6" ht="12.75" customHeight="1">
      <c r="B39" s="28"/>
      <c r="C39" s="107"/>
      <c r="D39" s="107"/>
      <c r="E39" s="107"/>
      <c r="F39" s="107"/>
    </row>
    <row r="40" spans="2:6" ht="12.75">
      <c r="B40" s="107"/>
      <c r="C40" s="107"/>
      <c r="D40" s="107"/>
      <c r="E40" s="107"/>
      <c r="F40" s="107"/>
    </row>
    <row r="41" spans="2:6" ht="12.75">
      <c r="B41" s="107"/>
      <c r="C41" s="107"/>
      <c r="D41" s="107"/>
      <c r="E41" s="107"/>
      <c r="F41" s="107"/>
    </row>
    <row r="42" spans="2:6" ht="12.75">
      <c r="B42" s="14"/>
      <c r="C42" s="14"/>
      <c r="D42" s="14"/>
      <c r="E42" s="108"/>
      <c r="F42" s="14"/>
    </row>
    <row r="43" spans="2:6" ht="12.75">
      <c r="B43" s="25"/>
      <c r="C43" s="9"/>
      <c r="D43" s="9"/>
      <c r="E43" s="9"/>
      <c r="F43" s="9"/>
    </row>
    <row r="44" spans="2:6" ht="12.75">
      <c r="B44" s="9"/>
      <c r="C44" s="9"/>
      <c r="D44" s="9"/>
      <c r="E44" s="9"/>
      <c r="F44" s="9"/>
    </row>
    <row r="45" spans="2:6" ht="12.75">
      <c r="B45" s="9"/>
      <c r="C45" s="9"/>
      <c r="D45" s="9"/>
      <c r="E45" s="9"/>
      <c r="F45" s="9"/>
    </row>
    <row r="46" spans="2:6" ht="12.75">
      <c r="B46" s="9"/>
      <c r="C46" s="9"/>
      <c r="D46" s="9"/>
      <c r="E46" s="9"/>
      <c r="F46" s="9"/>
    </row>
    <row r="47" spans="2:6" ht="12.75">
      <c r="B47" s="9"/>
      <c r="C47" s="9"/>
      <c r="D47" s="9"/>
      <c r="E47" s="9"/>
      <c r="F47" s="9"/>
    </row>
    <row r="48" spans="2:6" ht="12.75">
      <c r="B48" s="9"/>
      <c r="C48" s="9"/>
      <c r="D48" s="9"/>
      <c r="E48" s="9"/>
      <c r="F48" s="9"/>
    </row>
    <row r="49" spans="2:6" ht="12.75">
      <c r="B49" s="9"/>
      <c r="C49" s="9"/>
      <c r="D49" s="9"/>
      <c r="E49" s="9"/>
      <c r="F49" s="9"/>
    </row>
    <row r="50" spans="2:6" ht="12.75">
      <c r="B50" s="9"/>
      <c r="C50" s="9"/>
      <c r="D50" s="9"/>
      <c r="E50" s="9"/>
      <c r="F50" s="9"/>
    </row>
  </sheetData>
  <sheetProtection password="DD41" sheet="1" objects="1" scenarios="1" selectLockedCells="1"/>
  <protectedRanges>
    <protectedRange sqref="E9:E10" name="STT1"/>
  </protectedRanges>
  <mergeCells count="12">
    <mergeCell ref="C21:N21"/>
    <mergeCell ref="H8:J8"/>
    <mergeCell ref="I9:I10"/>
    <mergeCell ref="M9:M10"/>
    <mergeCell ref="C13:N13"/>
    <mergeCell ref="C15:N16"/>
    <mergeCell ref="C3:N3"/>
    <mergeCell ref="C2:N2"/>
    <mergeCell ref="C1:N1"/>
    <mergeCell ref="C18:N19"/>
    <mergeCell ref="D7:E7"/>
    <mergeCell ref="H7:J7"/>
  </mergeCells>
  <printOptions/>
  <pageMargins left="0.75" right="0.75" top="1" bottom="1" header="0.5" footer="0.5"/>
  <pageSetup fitToHeight="1" fitToWidth="1" horizontalDpi="600" verticalDpi="600" orientation="landscape" paperSize="9" scale="62" r:id="rId3"/>
  <drawing r:id="rId2"/>
  <legacy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B1:P30"/>
  <sheetViews>
    <sheetView showGridLines="0" showRowColHeaders="0" zoomScalePageLayoutView="0" workbookViewId="0" topLeftCell="A1">
      <selection activeCell="E9" sqref="E9"/>
    </sheetView>
  </sheetViews>
  <sheetFormatPr defaultColWidth="9.140625" defaultRowHeight="12.75"/>
  <cols>
    <col min="1" max="1" width="1.7109375" style="2" customWidth="1"/>
    <col min="2" max="2" width="3.00390625" style="2" customWidth="1"/>
    <col min="3" max="3" width="2.00390625" style="2" customWidth="1"/>
    <col min="4" max="4" width="23.28125" style="2" customWidth="1"/>
    <col min="5" max="5" width="7.7109375" style="2" customWidth="1"/>
    <col min="6" max="6" width="7.28125" style="2" customWidth="1"/>
    <col min="7" max="7" width="8.57421875" style="2" customWidth="1"/>
    <col min="8" max="16384" width="9.140625" style="2" customWidth="1"/>
  </cols>
  <sheetData>
    <row r="1" spans="3:14" ht="23.25">
      <c r="C1" s="158" t="s">
        <v>33</v>
      </c>
      <c r="D1" s="158"/>
      <c r="E1" s="158"/>
      <c r="F1" s="158"/>
      <c r="G1" s="158"/>
      <c r="H1" s="158"/>
      <c r="I1" s="158"/>
      <c r="J1" s="158"/>
      <c r="K1" s="158"/>
      <c r="L1" s="158"/>
      <c r="M1" s="158"/>
      <c r="N1" s="158"/>
    </row>
    <row r="2" spans="3:14" ht="18">
      <c r="C2" s="157" t="s">
        <v>41</v>
      </c>
      <c r="D2" s="157"/>
      <c r="E2" s="157"/>
      <c r="F2" s="157"/>
      <c r="G2" s="157"/>
      <c r="H2" s="157"/>
      <c r="I2" s="157"/>
      <c r="J2" s="157"/>
      <c r="K2" s="157"/>
      <c r="L2" s="157"/>
      <c r="M2" s="157"/>
      <c r="N2" s="157"/>
    </row>
    <row r="3" spans="3:14" ht="15.75" customHeight="1">
      <c r="C3" s="10"/>
      <c r="D3" s="10"/>
      <c r="E3" s="10"/>
      <c r="F3" s="10"/>
      <c r="G3" s="10"/>
      <c r="H3" s="10"/>
      <c r="I3" s="10"/>
      <c r="J3" s="10"/>
      <c r="K3" s="10"/>
      <c r="L3" s="10"/>
      <c r="M3" s="10"/>
      <c r="N3" s="10"/>
    </row>
    <row r="4" spans="3:14" ht="15.75" customHeight="1">
      <c r="C4" s="78" t="s">
        <v>26</v>
      </c>
      <c r="D4" s="10"/>
      <c r="E4" s="10"/>
      <c r="F4" s="10"/>
      <c r="G4" s="10"/>
      <c r="H4" s="84"/>
      <c r="I4" s="84"/>
      <c r="J4" s="84"/>
      <c r="K4" s="84"/>
      <c r="L4" s="84"/>
      <c r="M4" s="84"/>
      <c r="N4" s="84"/>
    </row>
    <row r="5" spans="3:14" ht="15.75" customHeight="1">
      <c r="C5" s="78"/>
      <c r="D5" s="10"/>
      <c r="E5" s="10"/>
      <c r="F5" s="10"/>
      <c r="G5" s="10"/>
      <c r="H5" s="11"/>
      <c r="I5" s="11"/>
      <c r="J5" s="11"/>
      <c r="K5" s="11"/>
      <c r="L5" s="11"/>
      <c r="M5" s="11"/>
      <c r="N5" s="11"/>
    </row>
    <row r="6" spans="3:14" ht="15.75" customHeight="1">
      <c r="C6" s="50"/>
      <c r="D6" s="51"/>
      <c r="E6" s="51"/>
      <c r="F6" s="52"/>
      <c r="H6" s="63"/>
      <c r="I6" s="59"/>
      <c r="J6" s="59"/>
      <c r="K6" s="59"/>
      <c r="L6" s="59"/>
      <c r="M6" s="59"/>
      <c r="N6" s="60"/>
    </row>
    <row r="7" spans="3:14" ht="15.75" customHeight="1">
      <c r="C7" s="53"/>
      <c r="D7" s="169" t="s">
        <v>0</v>
      </c>
      <c r="E7" s="169"/>
      <c r="F7" s="54"/>
      <c r="H7" s="170" t="s">
        <v>42</v>
      </c>
      <c r="I7" s="171"/>
      <c r="J7" s="171"/>
      <c r="K7" s="40"/>
      <c r="L7" s="127" t="s">
        <v>3</v>
      </c>
      <c r="M7" s="131"/>
      <c r="N7" s="80"/>
    </row>
    <row r="8" spans="3:14" ht="15.75" customHeight="1">
      <c r="C8" s="53"/>
      <c r="D8" s="49"/>
      <c r="E8" s="49"/>
      <c r="F8" s="54"/>
      <c r="H8" s="191"/>
      <c r="I8" s="192" t="s">
        <v>21</v>
      </c>
      <c r="J8" s="192"/>
      <c r="K8" s="40"/>
      <c r="L8" s="42"/>
      <c r="M8" s="42"/>
      <c r="N8" s="65"/>
    </row>
    <row r="9" spans="3:14" ht="27.75" customHeight="1">
      <c r="C9" s="53"/>
      <c r="D9" s="128" t="s">
        <v>17</v>
      </c>
      <c r="E9" s="136">
        <v>0</v>
      </c>
      <c r="F9" s="55"/>
      <c r="H9" s="66"/>
      <c r="I9" s="174">
        <f>IF(OR(E9,E10)="","",ROUNDUP(SUM((ROUNDUP((E9/Ratios!G30),)),(ROUNDUP((E10/Ratios!G31),))),))</f>
        <v>0</v>
      </c>
      <c r="J9" s="42"/>
      <c r="K9" s="40"/>
      <c r="L9" s="42"/>
      <c r="M9" s="174">
        <f>IF(OR(E9,E10)="","",IF(AND(E9+E10&gt;15,E9+E10&lt;&gt;0),ROUNDUP(SUM((E9/Ratios!I30),(E10/Ratios!I30)),),IF(AND(E9+E10&lt;17,E9+E10&lt;&gt;0),0,ROUNDUP(SUM(ROUNDUP((E9/Ratios!H30),),ROUNDUP((E10/Ratios!H31),)),))))</f>
        <v>0</v>
      </c>
      <c r="N9" s="65"/>
    </row>
    <row r="10" spans="3:14" ht="27.75" customHeight="1">
      <c r="C10" s="53"/>
      <c r="D10" s="128" t="s">
        <v>18</v>
      </c>
      <c r="E10" s="136">
        <v>0</v>
      </c>
      <c r="F10" s="55"/>
      <c r="H10" s="66"/>
      <c r="I10" s="175"/>
      <c r="J10" s="42"/>
      <c r="K10" s="40"/>
      <c r="L10" s="42"/>
      <c r="M10" s="175"/>
      <c r="N10" s="65"/>
    </row>
    <row r="11" spans="3:14" ht="15.75" customHeight="1">
      <c r="C11" s="56"/>
      <c r="D11" s="57"/>
      <c r="E11" s="57"/>
      <c r="F11" s="58"/>
      <c r="H11" s="67"/>
      <c r="I11" s="68"/>
      <c r="J11" s="68"/>
      <c r="K11" s="81"/>
      <c r="L11" s="68"/>
      <c r="M11" s="68"/>
      <c r="N11" s="69"/>
    </row>
    <row r="12" ht="15.75" customHeight="1"/>
    <row r="13" spans="3:14" ht="15.75" customHeight="1">
      <c r="C13" s="176" t="s">
        <v>32</v>
      </c>
      <c r="D13" s="177"/>
      <c r="E13" s="177"/>
      <c r="F13" s="177"/>
      <c r="G13" s="177"/>
      <c r="H13" s="177"/>
      <c r="I13" s="177"/>
      <c r="J13" s="177"/>
      <c r="K13" s="177"/>
      <c r="L13" s="177"/>
      <c r="M13" s="177"/>
      <c r="N13" s="178"/>
    </row>
    <row r="14" spans="2:14" ht="6" customHeight="1">
      <c r="B14" s="83"/>
      <c r="C14" s="61"/>
      <c r="D14" s="44"/>
      <c r="E14" s="44"/>
      <c r="F14" s="44"/>
      <c r="G14" s="70"/>
      <c r="H14" s="70"/>
      <c r="I14" s="70"/>
      <c r="J14" s="40"/>
      <c r="K14" s="40"/>
      <c r="L14" s="40"/>
      <c r="M14" s="40"/>
      <c r="N14" s="62"/>
    </row>
    <row r="15" spans="2:16" ht="12.75" customHeight="1">
      <c r="B15" s="83"/>
      <c r="C15" s="179" t="s">
        <v>16</v>
      </c>
      <c r="D15" s="180"/>
      <c r="E15" s="180"/>
      <c r="F15" s="180"/>
      <c r="G15" s="180"/>
      <c r="H15" s="180"/>
      <c r="I15" s="180"/>
      <c r="J15" s="180"/>
      <c r="K15" s="180"/>
      <c r="L15" s="180"/>
      <c r="M15" s="180"/>
      <c r="N15" s="181"/>
      <c r="P15" s="20"/>
    </row>
    <row r="16" spans="2:14" ht="12" customHeight="1">
      <c r="B16" s="8"/>
      <c r="C16" s="179"/>
      <c r="D16" s="180"/>
      <c r="E16" s="180"/>
      <c r="F16" s="180"/>
      <c r="G16" s="180"/>
      <c r="H16" s="180"/>
      <c r="I16" s="180"/>
      <c r="J16" s="180"/>
      <c r="K16" s="180"/>
      <c r="L16" s="180"/>
      <c r="M16" s="180"/>
      <c r="N16" s="181"/>
    </row>
    <row r="17" spans="2:14" ht="2.25" customHeight="1">
      <c r="B17" s="8"/>
      <c r="C17" s="137"/>
      <c r="D17" s="138"/>
      <c r="E17" s="138"/>
      <c r="F17" s="138"/>
      <c r="G17" s="138"/>
      <c r="H17" s="138"/>
      <c r="I17" s="138"/>
      <c r="J17" s="138"/>
      <c r="K17" s="138"/>
      <c r="L17" s="138"/>
      <c r="M17" s="138"/>
      <c r="N17" s="139"/>
    </row>
    <row r="18" spans="2:14" ht="15.75" customHeight="1">
      <c r="B18" s="8"/>
      <c r="C18" s="179" t="s">
        <v>43</v>
      </c>
      <c r="D18" s="180"/>
      <c r="E18" s="180"/>
      <c r="F18" s="180"/>
      <c r="G18" s="180"/>
      <c r="H18" s="180"/>
      <c r="I18" s="180"/>
      <c r="J18" s="180"/>
      <c r="K18" s="180"/>
      <c r="L18" s="180"/>
      <c r="M18" s="180"/>
      <c r="N18" s="181"/>
    </row>
    <row r="19" spans="2:14" ht="26.25" customHeight="1">
      <c r="B19" s="8"/>
      <c r="C19" s="179"/>
      <c r="D19" s="180"/>
      <c r="E19" s="180"/>
      <c r="F19" s="180"/>
      <c r="G19" s="180"/>
      <c r="H19" s="180"/>
      <c r="I19" s="180"/>
      <c r="J19" s="180"/>
      <c r="K19" s="180"/>
      <c r="L19" s="180"/>
      <c r="M19" s="180"/>
      <c r="N19" s="181"/>
    </row>
    <row r="20" spans="2:14" ht="8.25" customHeight="1">
      <c r="B20" s="8"/>
      <c r="C20" s="137"/>
      <c r="D20" s="138"/>
      <c r="E20" s="138"/>
      <c r="F20" s="138"/>
      <c r="G20" s="138"/>
      <c r="H20" s="138"/>
      <c r="I20" s="138"/>
      <c r="J20" s="138"/>
      <c r="K20" s="138"/>
      <c r="L20" s="138"/>
      <c r="M20" s="138"/>
      <c r="N20" s="139"/>
    </row>
    <row r="21" spans="2:16" ht="27.75" customHeight="1">
      <c r="B21" s="8"/>
      <c r="C21" s="179" t="s">
        <v>27</v>
      </c>
      <c r="D21" s="180"/>
      <c r="E21" s="180"/>
      <c r="F21" s="180"/>
      <c r="G21" s="180"/>
      <c r="H21" s="180"/>
      <c r="I21" s="180"/>
      <c r="J21" s="180"/>
      <c r="K21" s="180"/>
      <c r="L21" s="180"/>
      <c r="M21" s="180"/>
      <c r="N21" s="181"/>
      <c r="P21" s="20"/>
    </row>
    <row r="22" spans="2:14" ht="7.5" customHeight="1">
      <c r="B22" s="8"/>
      <c r="C22" s="71"/>
      <c r="D22" s="72"/>
      <c r="E22" s="72"/>
      <c r="F22" s="72"/>
      <c r="G22" s="72"/>
      <c r="H22" s="72"/>
      <c r="I22" s="72"/>
      <c r="J22" s="72"/>
      <c r="K22" s="72"/>
      <c r="L22" s="72"/>
      <c r="M22" s="72"/>
      <c r="N22" s="73"/>
    </row>
    <row r="23" spans="2:6" ht="15.75" customHeight="1">
      <c r="B23" s="8"/>
      <c r="C23" s="8"/>
      <c r="D23" s="8"/>
      <c r="E23" s="8"/>
      <c r="F23" s="8"/>
    </row>
    <row r="24" spans="2:6" ht="15.75" customHeight="1">
      <c r="B24" s="8"/>
      <c r="C24" s="8"/>
      <c r="D24" s="8"/>
      <c r="E24" s="8"/>
      <c r="F24" s="8"/>
    </row>
    <row r="25" spans="2:6" ht="15.75" customHeight="1" hidden="1">
      <c r="B25" s="8"/>
      <c r="C25" s="8"/>
      <c r="D25" s="8"/>
      <c r="E25" s="8"/>
      <c r="F25" s="8"/>
    </row>
    <row r="26" spans="2:6" ht="15.75" customHeight="1">
      <c r="B26" s="189"/>
      <c r="C26" s="189"/>
      <c r="D26" s="189"/>
      <c r="E26" s="189"/>
      <c r="F26" s="189"/>
    </row>
    <row r="27" spans="2:6" ht="15.75" customHeight="1">
      <c r="B27" s="189"/>
      <c r="C27" s="189"/>
      <c r="D27" s="189"/>
      <c r="E27" s="189"/>
      <c r="F27" s="189"/>
    </row>
    <row r="28" spans="2:6" ht="15.75" customHeight="1">
      <c r="B28" s="189"/>
      <c r="C28" s="189"/>
      <c r="D28" s="189"/>
      <c r="E28" s="189"/>
      <c r="F28" s="189"/>
    </row>
    <row r="29" spans="2:6" ht="15.75" customHeight="1">
      <c r="B29" s="9"/>
      <c r="C29" s="9"/>
      <c r="D29" s="9"/>
      <c r="E29" s="9"/>
      <c r="F29" s="9"/>
    </row>
    <row r="30" spans="2:6" ht="12.75" customHeight="1">
      <c r="B30" s="9"/>
      <c r="C30" s="9"/>
      <c r="D30" s="9"/>
      <c r="E30" s="9"/>
      <c r="F30" s="9"/>
    </row>
  </sheetData>
  <sheetProtection password="DD41" sheet="1" objects="1" scenarios="1" selectLockedCells="1"/>
  <protectedRanges>
    <protectedRange sqref="E9 E10" name="STT2"/>
  </protectedRanges>
  <mergeCells count="12">
    <mergeCell ref="C18:N19"/>
    <mergeCell ref="C21:N21"/>
    <mergeCell ref="D7:E7"/>
    <mergeCell ref="H7:J7"/>
    <mergeCell ref="C1:N1"/>
    <mergeCell ref="C2:N2"/>
    <mergeCell ref="B26:F28"/>
    <mergeCell ref="M9:M10"/>
    <mergeCell ref="I9:I10"/>
    <mergeCell ref="H8:J8"/>
    <mergeCell ref="C13:N13"/>
    <mergeCell ref="C15:N16"/>
  </mergeCells>
  <printOptions/>
  <pageMargins left="0.75" right="0.75" top="1" bottom="1" header="0.5" footer="0.5"/>
  <pageSetup fitToHeight="1" fitToWidth="1" horizontalDpi="600" verticalDpi="600" orientation="landscape"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Children's Services - Child Staff Member Ratio Calculator</dc:title>
  <dc:subject/>
  <dc:creator>Jon Bicket</dc:creator>
  <cp:keywords/>
  <dc:description/>
  <cp:lastModifiedBy>Hannah, Beverley N</cp:lastModifiedBy>
  <cp:lastPrinted>2015-04-08T23:16:09Z</cp:lastPrinted>
  <dcterms:created xsi:type="dcterms:W3CDTF">2009-09-24T04:17:08Z</dcterms:created>
  <dcterms:modified xsi:type="dcterms:W3CDTF">2015-04-16T01:51:11Z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bb8b9a280a423a91cf717fb81349cd">
    <vt:lpwstr>Education|5232e41c-5101-41fe-b638-7d41d1371531</vt:lpwstr>
  </property>
  <property fmtid="{D5CDD505-2E9C-101B-9397-08002B2CF9AE}" pid="3" name="fa53eb61f2644c788be8c1492067a754">
    <vt:lpwstr>en-AU|09a79c66-a57f-4b52-ac52-4c16941cab37</vt:lpwstr>
  </property>
  <property fmtid="{D5CDD505-2E9C-101B-9397-08002B2CF9AE}" pid="4" name="pfad5814e62747ed9f131defefc62dac">
    <vt:lpwstr>Administration|6dd5b576-1960-4eea-bf7a-adeffddbbc25</vt:lpwstr>
  </property>
  <property fmtid="{D5CDD505-2E9C-101B-9397-08002B2CF9AE}" pid="5" name="b1688cb4a3a940449dc8286705012a42">
    <vt:lpwstr>Students|a9021d24-53aa-4cc0-8f90-0782c94ea88b</vt:lpwstr>
  </property>
  <property fmtid="{D5CDD505-2E9C-101B-9397-08002B2CF9AE}" pid="6" name="a319977fc8504e09982f090ae1d7c602">
    <vt:lpwstr>Document|82a2edb4-a4c4-40b1-b05a-5fe52d42e4c4</vt:lpwstr>
  </property>
  <property fmtid="{D5CDD505-2E9C-101B-9397-08002B2CF9AE}" pid="7" name="TaxCatchAll">
    <vt:lpwstr>94;#Education|5232e41c-5101-41fe-b638-7d41d1371531;#96;#Administration|6dd5b576-1960-4eea-bf7a-adeffddbbc25;#115;#Document|82a2edb4-a4c4-40b1-b05a-5fe52d42e4c4;#129;#Students|a9021d24-53aa-4cc0-8f90-0782c94ea88b</vt:lpwstr>
  </property>
  <property fmtid="{D5CDD505-2E9C-101B-9397-08002B2CF9AE}" pid="8" name="DEECD_Author">
    <vt:lpwstr>94;#Education|5232e41c-5101-41fe-b638-7d41d1371531</vt:lpwstr>
  </property>
  <property fmtid="{D5CDD505-2E9C-101B-9397-08002B2CF9AE}" pid="9" name="Category 5">
    <vt:lpwstr>ratio</vt:lpwstr>
  </property>
  <property fmtid="{D5CDD505-2E9C-101B-9397-08002B2CF9AE}" pid="10" name="DEECD_PageLanguage">
    <vt:lpwstr>1;#en-AU|09a79c66-a57f-4b52-ac52-4c16941cab37</vt:lpwstr>
  </property>
  <property fmtid="{D5CDD505-2E9C-101B-9397-08002B2CF9AE}" pid="11" name="DEECD_SubjectCategory">
    <vt:lpwstr>96;#Administration|6dd5b576-1960-4eea-bf7a-adeffddbbc25</vt:lpwstr>
  </property>
  <property fmtid="{D5CDD505-2E9C-101B-9397-08002B2CF9AE}" pid="12" name="Category 4">
    <vt:lpwstr>child staff member</vt:lpwstr>
  </property>
  <property fmtid="{D5CDD505-2E9C-101B-9397-08002B2CF9AE}" pid="13" name="Category 2">
    <vt:lpwstr>victorian children's services</vt:lpwstr>
  </property>
  <property fmtid="{D5CDD505-2E9C-101B-9397-08002B2CF9AE}" pid="14" name="Category 6">
    <vt:lpwstr>calculator</vt:lpwstr>
  </property>
  <property fmtid="{D5CDD505-2E9C-101B-9397-08002B2CF9AE}" pid="15" name="DEECD_Audience">
    <vt:lpwstr>129;#Students|a9021d24-53aa-4cc0-8f90-0782c94ea88b</vt:lpwstr>
  </property>
  <property fmtid="{D5CDD505-2E9C-101B-9397-08002B2CF9AE}" pid="16" name="DEECD_Publisher">
    <vt:lpwstr>Department of Education and Early Childhood Development</vt:lpwstr>
  </property>
  <property fmtid="{D5CDD505-2E9C-101B-9397-08002B2CF9AE}" pid="17" name="RoutingRuleDescription">
    <vt:lpwstr/>
  </property>
  <property fmtid="{D5CDD505-2E9C-101B-9397-08002B2CF9AE}" pid="18" name="Category 3">
    <vt:lpwstr>vcs</vt:lpwstr>
  </property>
  <property fmtid="{D5CDD505-2E9C-101B-9397-08002B2CF9AE}" pid="19" name="DEECD_ItemType">
    <vt:lpwstr>115;#Document|82a2edb4-a4c4-40b1-b05a-5fe52d42e4c4</vt:lpwstr>
  </property>
  <property fmtid="{D5CDD505-2E9C-101B-9397-08002B2CF9AE}" pid="20" name="Category 1">
    <vt:lpwstr>ratio calculator</vt:lpwstr>
  </property>
  <property fmtid="{D5CDD505-2E9C-101B-9397-08002B2CF9AE}" pid="21" name="DEECD_Keywords">
    <vt:lpwstr>ratio calculator,victorian children's services,vcs,child staff member,ratio,calculator</vt:lpwstr>
  </property>
  <property fmtid="{D5CDD505-2E9C-101B-9397-08002B2CF9AE}" pid="22" name="DEECD_Expired">
    <vt:lpwstr>0</vt:lpwstr>
  </property>
  <property fmtid="{D5CDD505-2E9C-101B-9397-08002B2CF9AE}" pid="23" name="xd_Signature">
    <vt:lpwstr/>
  </property>
  <property fmtid="{D5CDD505-2E9C-101B-9397-08002B2CF9AE}" pid="24" name="display_urn:schemas-microsoft-com:office:office#Editor">
    <vt:lpwstr>System Account</vt:lpwstr>
  </property>
  <property fmtid="{D5CDD505-2E9C-101B-9397-08002B2CF9AE}" pid="25" name="Order">
    <vt:lpwstr>606900.000000000</vt:lpwstr>
  </property>
  <property fmtid="{D5CDD505-2E9C-101B-9397-08002B2CF9AE}" pid="26" name="xd_ProgID">
    <vt:lpwstr/>
  </property>
  <property fmtid="{D5CDD505-2E9C-101B-9397-08002B2CF9AE}" pid="27" name="display_urn:schemas-microsoft-com:office:office#Author">
    <vt:lpwstr>System Account</vt:lpwstr>
  </property>
  <property fmtid="{D5CDD505-2E9C-101B-9397-08002B2CF9AE}" pid="28" name="TemplateUrl">
    <vt:lpwstr/>
  </property>
  <property fmtid="{D5CDD505-2E9C-101B-9397-08002B2CF9AE}" pid="29" name="_SourceUrl">
    <vt:lpwstr/>
  </property>
  <property fmtid="{D5CDD505-2E9C-101B-9397-08002B2CF9AE}" pid="30" name="_SharedFileIndex">
    <vt:lpwstr/>
  </property>
  <property fmtid="{D5CDD505-2E9C-101B-9397-08002B2CF9AE}" pid="31" name="DEECD_Description">
    <vt:lpwstr>Calculator to assist Victorian Children's Services calculate correct staff to child ratios.</vt:lpwstr>
  </property>
</Properties>
</file>