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duvic-my.sharepoint.com/personal/adele_cochrane_education_vic_gov_au/Documents/Documents/"/>
    </mc:Choice>
  </mc:AlternateContent>
  <xr:revisionPtr revIDLastSave="0" documentId="8_{55CCE6E1-4B0B-455B-969E-8AF0C2A48492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Feb 2023 Course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6" l="1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Sabina Qader</author>
  </authors>
  <commentList>
    <comment ref="M1" authorId="0" shapeId="0" xr:uid="{F9D98F95-E3A8-45DE-8DBF-CAAEB0E5202C}">
      <text>
        <r>
          <rPr>
            <b/>
            <sz val="9"/>
            <color indexed="81"/>
            <rFont val="Tahoma"/>
            <family val="2"/>
          </rPr>
          <t>Sabina Qader:</t>
        </r>
        <r>
          <rPr>
            <sz val="9"/>
            <color indexed="81"/>
            <rFont val="Tahoma"/>
            <family val="2"/>
          </rPr>
          <t xml:space="preserve">
1st of the month is most likely approximate start date</t>
        </r>
      </text>
    </comment>
  </commentList>
</comments>
</file>

<file path=xl/sharedStrings.xml><?xml version="1.0" encoding="utf-8"?>
<sst xmlns="http://schemas.openxmlformats.org/spreadsheetml/2006/main" count="2814" uniqueCount="657">
  <si>
    <t>Australian Catholic University</t>
  </si>
  <si>
    <t>Bachelor of Early Childhood Education (Birth to Five Years)</t>
  </si>
  <si>
    <t>No</t>
  </si>
  <si>
    <t>BECEd (B-5)</t>
  </si>
  <si>
    <t>Yes</t>
  </si>
  <si>
    <t>Bachelor of Education (Early Childhood and Primary)</t>
  </si>
  <si>
    <t>BEDECP</t>
  </si>
  <si>
    <t>https://courses.acu.edu.au/undergraduate/bachelor_of_early_childhood_education_birth_to_five_years</t>
  </si>
  <si>
    <t>Box Hill Institute</t>
  </si>
  <si>
    <t>Bachelor of Early Childhood Education</t>
  </si>
  <si>
    <t>0008BECE1</t>
  </si>
  <si>
    <t>https://www.boxhill.edu.au/courses/bachelor-of-early-childhood-education-bece1-he/</t>
  </si>
  <si>
    <t>Charles Darwin University</t>
  </si>
  <si>
    <t>Charles Sturt University</t>
  </si>
  <si>
    <t>Bachelor of Education (Birth to Five)</t>
  </si>
  <si>
    <t>3409BC</t>
  </si>
  <si>
    <t>https://futurestudents.csu.edu.au/courses/teaching-education/bachelor-education-birth-to-five-years</t>
  </si>
  <si>
    <t>3408EP / 3414EP / 3416EP</t>
  </si>
  <si>
    <t>https://futurestudents.csu.edu.au/courses/teaching-education/bachelor-early-childhood-primary</t>
  </si>
  <si>
    <t>Curtin University (Open Universities)</t>
  </si>
  <si>
    <t>Bachelor of Education (Early Childhood Education)</t>
  </si>
  <si>
    <t>301381 / 312821 / 314202 / B-EDEC / OB-EDEC / OU-EDEC / OB-EDEC1 / OU-EDEC1</t>
  </si>
  <si>
    <t>https://www.open.edu.au/degrees/bachelor-of-education-early-childhood-education-curtin-university-cur-ece-deg</t>
  </si>
  <si>
    <t>Deakin University</t>
  </si>
  <si>
    <t>Federation University</t>
  </si>
  <si>
    <t>DTY5</t>
  </si>
  <si>
    <t>https://study.federation.edu.au/#/course/DTY5</t>
  </si>
  <si>
    <t>Holmesglen Institute of TAFE</t>
  </si>
  <si>
    <t>Bachelor of Early Childhood Teaching</t>
  </si>
  <si>
    <t>BECT16</t>
  </si>
  <si>
    <t>https://holmesglen.edu.au/Courses/English-Education-and-Teacher-Training/Early-Childhood-Education/Bachelor-of-Early-Childhood-Teaching/</t>
  </si>
  <si>
    <t>La Trobe University</t>
  </si>
  <si>
    <t>Bachelor of Early Childhood and Primary Education</t>
  </si>
  <si>
    <t>Melbourne Polytechnic</t>
  </si>
  <si>
    <t>Monash University</t>
  </si>
  <si>
    <t>BP260</t>
  </si>
  <si>
    <t>https://www.rmit.edu.au/study-with-us/levels-of-study/undergraduate-study/bachelor-degrees/bachelor-of-education-early-childhood-education-bp260</t>
  </si>
  <si>
    <t>Bachelor of Education (Primary and Early Childhood Education)</t>
  </si>
  <si>
    <t>BP046PEC</t>
  </si>
  <si>
    <t>Swinburne University of Technology</t>
  </si>
  <si>
    <t>https://www.swinburne.edu.au/study/course/bachelor-of-education-early-childhood-and-primary/</t>
  </si>
  <si>
    <t>Bachelor of Education (Early Childhood)</t>
  </si>
  <si>
    <t>Victoria University</t>
  </si>
  <si>
    <t>EBEC</t>
  </si>
  <si>
    <t>Master of Teaching (Early Childhood/Primary) (Online)</t>
  </si>
  <si>
    <t>https://www.vu.edu.au/courses/bachelor-of-early-childhood-education-ebec</t>
  </si>
  <si>
    <t>STCH01</t>
  </si>
  <si>
    <t>Master of Teaching (Early Childhood Education)</t>
  </si>
  <si>
    <t>MJRP-TCHEC / MC-TEACH / OM-TEACH1 / OUMP-TCHEC / OW-TEACH1 / OUMP-TCHEC</t>
  </si>
  <si>
    <t>https://www.open.edu.au/degrees/master-of-teaching-early-childhood-education-curtin-university-cur-mte-mas</t>
  </si>
  <si>
    <t>Master of Teaching (Early Childhood)</t>
  </si>
  <si>
    <t>E761 / E760E</t>
  </si>
  <si>
    <t>http://www.deakin.edu.au/course/master-teaching-early-childhood</t>
  </si>
  <si>
    <t>Master of Teaching (Primary and Early Childhood)</t>
  </si>
  <si>
    <t>http://www.deakin.edu.au/course/master-teaching-primary-and-early-childhood</t>
  </si>
  <si>
    <t>https://study.federation.edu.au/#/course/DTX9</t>
  </si>
  <si>
    <t>https://www.rmit.edu.au/study-with-us/levels-of-study/postgraduate-study/graduate-diplomas/graduate-diploma-in-education-early-childhood-gd108</t>
  </si>
  <si>
    <t>University of Melbourne</t>
  </si>
  <si>
    <t>Graduate Diploma in Teaching (Early Childhood)</t>
  </si>
  <si>
    <t>GD-TEACHEC / PD-TEACHEC</t>
  </si>
  <si>
    <t>Master of Teaching (Early Childhood and Primary)</t>
  </si>
  <si>
    <t>MC-TEACHEP</t>
  </si>
  <si>
    <t>Graduate Diploma in Early Childhood Education</t>
  </si>
  <si>
    <t>EGEC</t>
  </si>
  <si>
    <t>MC-TEACHEC</t>
  </si>
  <si>
    <t>https://study.unimelb.edu.au/find/courses/graduate/master-of-teaching-early-childhood/</t>
  </si>
  <si>
    <t>EBECB/ EBECP</t>
  </si>
  <si>
    <t>https://www.latrobe.edu.au/courses/bachelor-of-early-childhood-education</t>
  </si>
  <si>
    <t>EBECEO</t>
  </si>
  <si>
    <t>D3001</t>
  </si>
  <si>
    <t>BA-EDECP</t>
  </si>
  <si>
    <t>https://courses.acu.edu.au/postgraduate/master_of_teaching_early_childhood_and_primary</t>
  </si>
  <si>
    <t>https://study.unimelb.edu.au/find/courses/graduate/master-of-teaching-early-childhood-and-primary/</t>
  </si>
  <si>
    <t>https://study.unimelb.edu.au/find/courses/graduate/graduate-diploma-in-early-childhood-teaching/</t>
  </si>
  <si>
    <t>GD204</t>
  </si>
  <si>
    <t>Master of Teaching in Early Childhood Education</t>
  </si>
  <si>
    <t>Master of Teaching in Early Childhood and Primary Education</t>
  </si>
  <si>
    <t>E764</t>
  </si>
  <si>
    <t>https://www.vu.edu.au/courses/graduate-diploma-in-early-childhood-education-egec?gclid=EAIaIQobChMIlIqNpcaP7AIVmQVyCh0-AQRMEAAYASAAEgINT_D_BwE</t>
  </si>
  <si>
    <t>Bachelor of Education in Early Childhood Teaching (Birth- 12 years)</t>
  </si>
  <si>
    <t>WEDEC1</t>
  </si>
  <si>
    <t>https://www.cdu.edu.au/study/bachelor-education-early-childhood-teaching-birth-12-years-wedec1-2021#!course-overview</t>
  </si>
  <si>
    <t>https://www.deakin.edu.au/course/bachelor-early-childhood-education</t>
  </si>
  <si>
    <t>E333</t>
  </si>
  <si>
    <t>https://www.deakin.edu.au/course/bachelor-early-childhood-and-primary-education</t>
  </si>
  <si>
    <t>E334</t>
  </si>
  <si>
    <t>https://www.rmit.edu.au/study-with-us/levels-of-study/undergraduate-study/bachelor-degrees/bachelor-of-education-bp320/bp320pecausbu</t>
  </si>
  <si>
    <t xml:space="preserve">Master of Teaching (Early Childhood and Primary) </t>
  </si>
  <si>
    <t>https://courses.acu.edu.au/undergraduate/bachelor_of_education_early_childhood_and_primary</t>
  </si>
  <si>
    <t>https://www.latrobe.edu.au/courses/bachelor-of-early-childhood-and-primary-education</t>
  </si>
  <si>
    <t>MTCECP</t>
  </si>
  <si>
    <t>https://www.cdu.edu.au/study/master-teaching-stch01-2021</t>
  </si>
  <si>
    <t>DTU5</t>
  </si>
  <si>
    <t>Bachelor of Education (Early Childhood Teaching)</t>
  </si>
  <si>
    <t>Bachelor of Education (Early Childhood Teaching) | Swinburne Online</t>
  </si>
  <si>
    <t>longitude</t>
  </si>
  <si>
    <t>Education/Training Business</t>
  </si>
  <si>
    <t>Academia International &amp; Academia Australia</t>
  </si>
  <si>
    <t>399 Lonsdale Street</t>
  </si>
  <si>
    <t>MELBOURNE</t>
  </si>
  <si>
    <t>CHC30113</t>
  </si>
  <si>
    <t>Certificate III in Early Childhood Education and Care</t>
  </si>
  <si>
    <t>https://www.academia21.com/school/certificate-III-in-early-childhood-education-and-care</t>
  </si>
  <si>
    <t>CHC50113</t>
  </si>
  <si>
    <t>Diploma of Early Childhood Education and Care</t>
  </si>
  <si>
    <t>https://www.academia21.com/school/diploma-of-early-childhood-education-and-care</t>
  </si>
  <si>
    <t>AdvancED Education &amp; Training</t>
  </si>
  <si>
    <t>HOPPERS CROSSING</t>
  </si>
  <si>
    <t>https://www.advanced.edu.au/CHC30113-certificate-iii-in-early-childhood-education-and-care-VIC.html</t>
  </si>
  <si>
    <t>https://www.advanced.edu.au/CHC50113-diploma-of-early-childhood-education-and-care-VIC.html</t>
  </si>
  <si>
    <t>ALACC Health College, Australia</t>
  </si>
  <si>
    <t>Level 1, 169 Plenty Road</t>
  </si>
  <si>
    <t>PRESTON</t>
  </si>
  <si>
    <t>https://www.alacchealth.edu.au/chc30113-certificate-iii-in-early-childhood-education-and-care.html</t>
  </si>
  <si>
    <t>https://www.alacchealth.edu.au/chc50113-diploma-of-early-childhood-education-and-care.html</t>
  </si>
  <si>
    <t>Other</t>
  </si>
  <si>
    <t>AMES Australia</t>
  </si>
  <si>
    <t>BOX HILL</t>
  </si>
  <si>
    <t>https://www.ames.net.au/courses/chc30113-certificate-iii-in-early-childhood-education-and-care</t>
  </si>
  <si>
    <t>255 William Street</t>
  </si>
  <si>
    <t>60 Douglas Street</t>
  </si>
  <si>
    <t>NOBLE PARK</t>
  </si>
  <si>
    <t>ST ALBANS</t>
  </si>
  <si>
    <t>Level 2, 75-79 Watton Street</t>
  </si>
  <si>
    <t>WERRIBEE</t>
  </si>
  <si>
    <t>AMZ Training Organisation</t>
  </si>
  <si>
    <t>88 Wyndham Street</t>
  </si>
  <si>
    <t>SHEPPARTON</t>
  </si>
  <si>
    <t>https://amz.edu.au/course/chc30113/</t>
  </si>
  <si>
    <t>CORIO</t>
  </si>
  <si>
    <t>36 SHARLAND RD</t>
  </si>
  <si>
    <t>FLEMINGTON</t>
  </si>
  <si>
    <t>191 Racecourse Road</t>
  </si>
  <si>
    <t>https://amz.edu.au/course/chc50113/</t>
  </si>
  <si>
    <t>Ashley Institute of Training, ASG Integracom, Integracom</t>
  </si>
  <si>
    <t>421 Grieve Parade</t>
  </si>
  <si>
    <t>ALTONA NORTH</t>
  </si>
  <si>
    <t>Shop 10, 1100 Pascoe Vale Road</t>
  </si>
  <si>
    <t>BROADMEADOWS</t>
  </si>
  <si>
    <t>Level 1, 11-13 Langhorne Street</t>
  </si>
  <si>
    <t>DANDENONG</t>
  </si>
  <si>
    <t>Level 1, 73 Malop Street</t>
  </si>
  <si>
    <t>GEELONG</t>
  </si>
  <si>
    <t>SUNSHINE</t>
  </si>
  <si>
    <t>Level 1, 223-225 High Street</t>
  </si>
  <si>
    <t>THOMASTOWN</t>
  </si>
  <si>
    <t>Office 3, 1 Watton Street</t>
  </si>
  <si>
    <t>FITZROY</t>
  </si>
  <si>
    <t>BALLARAT</t>
  </si>
  <si>
    <t>Australian Technical And Management College</t>
  </si>
  <si>
    <t>Level 10, 399 Lonsdale Street</t>
  </si>
  <si>
    <t>https://www.atmc.edu.au/courses/atmc-programs/melbourne-campus/early-childhood-and-aged-care/certificate-iii-in-early-childhood-education-and-care</t>
  </si>
  <si>
    <t>https://www.atmc.edu.au/courses/atmc-programs/melbourne-campus/early-childhood-and-aged-care/diploma-of-early-childhood-education-and-care</t>
  </si>
  <si>
    <t>Community Based Adult Education Provider</t>
  </si>
  <si>
    <t>Australian Vietnamese Womens Association</t>
  </si>
  <si>
    <t>7/6 South Road</t>
  </si>
  <si>
    <t>BRAYBROOK</t>
  </si>
  <si>
    <t>30-32 Lennox Street</t>
  </si>
  <si>
    <t>RICHMOND</t>
  </si>
  <si>
    <t>19/134 Springvale Road</t>
  </si>
  <si>
    <t>SPRINGVALE</t>
  </si>
  <si>
    <t>Bacchus Marsh Community College</t>
  </si>
  <si>
    <t>229 Main Street</t>
  </si>
  <si>
    <t>BACCHUS MARSH</t>
  </si>
  <si>
    <t>Balance Training Services</t>
  </si>
  <si>
    <t>219 Mair Street</t>
  </si>
  <si>
    <t>14 King Street</t>
  </si>
  <si>
    <t>BENDIGO</t>
  </si>
  <si>
    <t>86 French Street</t>
  </si>
  <si>
    <t>HAMILTON</t>
  </si>
  <si>
    <t>31 Wilson Street</t>
  </si>
  <si>
    <t>HORSHAM</t>
  </si>
  <si>
    <t>35 Bentinck Street</t>
  </si>
  <si>
    <t>PORTLAND</t>
  </si>
  <si>
    <t>52-54 Fairy Street</t>
  </si>
  <si>
    <t>WARRNAMBOOL</t>
  </si>
  <si>
    <t>TAFE</t>
  </si>
  <si>
    <t>Bendigo TAFE</t>
  </si>
  <si>
    <t>23 Mundy Street</t>
  </si>
  <si>
    <t>http://www.bendigotafe.edu.au/Courses/Pages/Certificate-III-in-Early-Childhood-Education-and-Care.aspx</t>
  </si>
  <si>
    <t>http://www.bendigotafe.edu.au/Courses/Pages/Diploma-of-Early-Childhood-Education-and-Care.aspx</t>
  </si>
  <si>
    <t>Cnr Hare &amp; Darling Streets</t>
  </si>
  <si>
    <t>ECHUCA</t>
  </si>
  <si>
    <t>Bestchance Training</t>
  </si>
  <si>
    <t>583 Ferntree Gully Road</t>
  </si>
  <si>
    <t>GLEN WAVERLEY</t>
  </si>
  <si>
    <t>465 Elgar Road</t>
  </si>
  <si>
    <t>https://www.boxhill.edu.au/courses/certificate-iii-in-early-childhood-education-and-care-hcec3b-d/</t>
  </si>
  <si>
    <t>https://www.boxhill.edu.au/courses/diploma-of-early-childhood-education-and-care-hcec5b-trn/</t>
  </si>
  <si>
    <t>Jarlo Drive</t>
  </si>
  <si>
    <t>LILYDALE</t>
  </si>
  <si>
    <t>BRACE Education Training and Employment</t>
  </si>
  <si>
    <t>Level 2, 54-58 Wells Street</t>
  </si>
  <si>
    <t>FRANKSTON</t>
  </si>
  <si>
    <t>Chisholm Institute</t>
  </si>
  <si>
    <t>Cnr Bass Highway &amp; South Dudley Road</t>
  </si>
  <si>
    <t>WONTHAGGI</t>
  </si>
  <si>
    <t>https://www.chisholm.edu.au/courses/certificate-iii/early-childhood-education-and-care</t>
  </si>
  <si>
    <t>https://www.chisholm.edu.au/courses/diploma/early-childhood-education-and-care</t>
  </si>
  <si>
    <t>25 Kangan Drive</t>
  </si>
  <si>
    <t>BERWICK</t>
  </si>
  <si>
    <t>121 Stud Road</t>
  </si>
  <si>
    <t>Fletcher Road</t>
  </si>
  <si>
    <t>Boneo Road</t>
  </si>
  <si>
    <t>ROSEBUD</t>
  </si>
  <si>
    <t>School - Independent</t>
  </si>
  <si>
    <t>Cire Community School, Cire Training</t>
  </si>
  <si>
    <t>211 Main Street</t>
  </si>
  <si>
    <t>https://www.cire.org.au/course/chc30113-certificate-iii-in-early-childhood-education-and-care/</t>
  </si>
  <si>
    <t>https://www.cire.org.au/course/chc50113-diploma-of-early-childhood-education-and-care/</t>
  </si>
  <si>
    <t>2463 Warburton Highway</t>
  </si>
  <si>
    <t>YARRA JUNCTION</t>
  </si>
  <si>
    <t>https://www.earlychildhoodtraining.com.au/chc30113-certificate-iii-in-early-childhood-education-and-care</t>
  </si>
  <si>
    <t>https://www.earlychildhoodtraining.com.au/chc50113-diploma-of-early-childhood-education-and-care</t>
  </si>
  <si>
    <t>Cobram Community House</t>
  </si>
  <si>
    <t>43-45 Punt Road</t>
  </si>
  <si>
    <t>COBRAM</t>
  </si>
  <si>
    <t>Community College Gippsland</t>
  </si>
  <si>
    <t>71 Korumburra-Warragul Road</t>
  </si>
  <si>
    <t>WARRAGUL</t>
  </si>
  <si>
    <t>https://ccg.asn.au/courses/course_show/diploma_of_early_childhood_education_and_care</t>
  </si>
  <si>
    <t>Coonara Community House</t>
  </si>
  <si>
    <t>22 Willow Road</t>
  </si>
  <si>
    <t>UPPER FERNTREE GULLY</t>
  </si>
  <si>
    <t>https://www.coonarahouse.org.au/courses/accredited-courses</t>
  </si>
  <si>
    <t>Building 6 37-45 Vines Road</t>
  </si>
  <si>
    <t>HAMLYN HEIGHTS</t>
  </si>
  <si>
    <t>https://training.diversitat.org.au/courses/certificate-iii-in-early-childhood-education-care/</t>
  </si>
  <si>
    <t>https://training.diversitat.org.au/courses/diploma-of-early-childhood-education-and-care-chc50113/</t>
  </si>
  <si>
    <t>Djerriwarrh Employment &amp; Education Services Inc.</t>
  </si>
  <si>
    <t>239 Station Road</t>
  </si>
  <si>
    <t>MELTON</t>
  </si>
  <si>
    <t>https://djerriwarrh.org.au/courses/ciii-childrens-services/</t>
  </si>
  <si>
    <t>Education Training &amp; Employment Australia</t>
  </si>
  <si>
    <t>Level 1, 113 Burgundy Street</t>
  </si>
  <si>
    <t>HEIDELBERG</t>
  </si>
  <si>
    <t>https://www.etea.edu.au/certificate-iii-in-early-childhood-education-and-care/</t>
  </si>
  <si>
    <t>https://www.etea.edu.au/diploma-of-early-childhood-education-and-care/</t>
  </si>
  <si>
    <t>Edunex</t>
  </si>
  <si>
    <t>CAROLINE SPRINGS</t>
  </si>
  <si>
    <t>https://www.edunex.edu.au/early-childhood-education-and-care/</t>
  </si>
  <si>
    <t>Dual Sector</t>
  </si>
  <si>
    <t>University Drive</t>
  </si>
  <si>
    <t>https://study.federation.edu.au/#/course/DHWW</t>
  </si>
  <si>
    <t>https://study.federation.edu.au/#/course/DHXE</t>
  </si>
  <si>
    <t>FYI Training</t>
  </si>
  <si>
    <t>EPPING</t>
  </si>
  <si>
    <t>Suite 5, 769 High Street</t>
  </si>
  <si>
    <t>Global Business College Of Australia</t>
  </si>
  <si>
    <t>337-339 Latrobe Street</t>
  </si>
  <si>
    <t>Enterprise - Non-Government</t>
  </si>
  <si>
    <t>Goodstart Institute of Early Learning</t>
  </si>
  <si>
    <t>Gordon Institute of TAFE, The Gordon</t>
  </si>
  <si>
    <t>2 Fenwick Street</t>
  </si>
  <si>
    <t>GOTAFE / Goulburn Ovens Institute of TAFE</t>
  </si>
  <si>
    <t>Docker Street</t>
  </si>
  <si>
    <t>WANGARATTA</t>
  </si>
  <si>
    <t>152-200 Fryers Street</t>
  </si>
  <si>
    <t>Wallis Street</t>
  </si>
  <si>
    <t>SEYMOUR</t>
  </si>
  <si>
    <t>Gowrie Victoria, The Lady Gowrie Child Care Centre (Melbourne) Inc</t>
  </si>
  <si>
    <t>https://gowrievictoria.org.au/training/certificate-iii-in-early-childhood-education-and-care/</t>
  </si>
  <si>
    <t>https://gowrievictoria.org.au/training/diploma-of-early-childhood-education-and-care/</t>
  </si>
  <si>
    <t>36 Newry Street</t>
  </si>
  <si>
    <t>CARLTON NORTH</t>
  </si>
  <si>
    <t>1 Seafarer Lane, Victoria Harbour</t>
  </si>
  <si>
    <t>DOCKLANDS</t>
  </si>
  <si>
    <t>Hammond Institute</t>
  </si>
  <si>
    <t>20 / 2-14 Station Place</t>
  </si>
  <si>
    <t>https://hammond.edu.au/chc50113-diploma-of-early-childhood-education-and-care/</t>
  </si>
  <si>
    <t>Holmesglen Institute</t>
  </si>
  <si>
    <t>488 South Road</t>
  </si>
  <si>
    <t>MOORABBIN</t>
  </si>
  <si>
    <t>https://holmesglen.edu.au/Courses/English-Education-and-Teacher-Training/Early-Childhood-Education/</t>
  </si>
  <si>
    <t>595 Waverley Road</t>
  </si>
  <si>
    <t>Institute of Health and Nursing Australia</t>
  </si>
  <si>
    <t>597-599 Upper Heidelberg Road</t>
  </si>
  <si>
    <t>HEIDELBERG HEIGHTS</t>
  </si>
  <si>
    <t>L5, 131 Queen Street</t>
  </si>
  <si>
    <t>Institute of Tertiary and Higher Education Australia, ITHEA</t>
  </si>
  <si>
    <t>Levels 9-11, 168 Lonsdale Street</t>
  </si>
  <si>
    <t>https://ithea.vic.edu.au/course-information/childhood-education/certificate-iii-in-early-childhood-education-and-care-chc30113/</t>
  </si>
  <si>
    <t>Job Training Institute</t>
  </si>
  <si>
    <t>https://jti.edu.au/chc30113-certificate-iii-in-early-childhood-education-and-care/</t>
  </si>
  <si>
    <t>https://jti.edu.au/chc50113-diploma-of-early-childhood-education-and-care/</t>
  </si>
  <si>
    <t>Level 4, 259 Collins Street</t>
  </si>
  <si>
    <t>JobCo Employment Services Inc.</t>
  </si>
  <si>
    <t>95 Albert Street</t>
  </si>
  <si>
    <t>BRUNSWICK</t>
  </si>
  <si>
    <t>https://www.jobco.com.au/en/index.php?training/rto/index.php</t>
  </si>
  <si>
    <t>Level 1, 62-70 Johnston Street</t>
  </si>
  <si>
    <t>Suite 7, 12 Pascoe Vale Road</t>
  </si>
  <si>
    <t>MOONEE PONDS</t>
  </si>
  <si>
    <t>Kal Multimedia Training</t>
  </si>
  <si>
    <t>1/16 Network Drive</t>
  </si>
  <si>
    <t>TRUGANINA</t>
  </si>
  <si>
    <t>https://www.kaltraining.com.au/CHC30113-certificate-iii-in-early-childhood-education-and-care.html</t>
  </si>
  <si>
    <t>https://www.kaltraining.com.au/CHC50113-diploma-of-early-childhood-education-and-care.html</t>
  </si>
  <si>
    <t>Kangan Institute</t>
  </si>
  <si>
    <t>Pearcedale Parade</t>
  </si>
  <si>
    <t>https://www.kangan.edu.au/tafe-courses/certificate-iii-in-early-childhood-education-and-care-2410</t>
  </si>
  <si>
    <t>https://www.kangan.edu.au/tafe-courses/diploma-of-early-childhood-education-and-care-2411</t>
  </si>
  <si>
    <t>Laverton Community Education Centre</t>
  </si>
  <si>
    <t>12 Crown Street</t>
  </si>
  <si>
    <t>LAVERTON</t>
  </si>
  <si>
    <t>MADEC Community College</t>
  </si>
  <si>
    <t>133-137 Madden Avenue</t>
  </si>
  <si>
    <t>MILDURA</t>
  </si>
  <si>
    <t>https://www.madec.edu.au/course/certificate-iii-in-early-childhood-education-and-care/</t>
  </si>
  <si>
    <t>https://www.madec.edu.au/course/diploma-of-early-childhood-education-and-care/</t>
  </si>
  <si>
    <t>186-188 Beveridge Street</t>
  </si>
  <si>
    <t>SWAN HILL</t>
  </si>
  <si>
    <t>McCarthy Learning</t>
  </si>
  <si>
    <t>http://www.mccarthylearning.com.au/course/certificate-iii-in-early-childhood-education-and-care/</t>
  </si>
  <si>
    <t>http://www.mccarthylearning.com.au/course/diploma-of-early-childhood-education-and-care/</t>
  </si>
  <si>
    <t>Melbourne City College Australia</t>
  </si>
  <si>
    <t>Level 9, 120 Spencer Street</t>
  </si>
  <si>
    <t>https://www.melbournecitycollege.edu.au/certificate-III-in-early-childhood-education-and-care</t>
  </si>
  <si>
    <t>Level 5, 250 Collins Street</t>
  </si>
  <si>
    <t>https://www.mcie.edu.au/course/certificate-iii-in-early-childhood-education-and-care/</t>
  </si>
  <si>
    <t>https://www.mcie.edu.au/course/chc50113-diploma-of-early-childhood-education-and-care/</t>
  </si>
  <si>
    <t>Cnr Cooper Street &amp; Dalton Road</t>
  </si>
  <si>
    <t>https://www.melbournepolytechnic.edu.au/courses/certificate-iii-in-early-childhood-education-and-care-2</t>
  </si>
  <si>
    <t>77 St Georges Road</t>
  </si>
  <si>
    <t>https://www.melbournepolytechnic.edu.au/courses/diploma-of-early-childhood-education-and-care-2</t>
  </si>
  <si>
    <t>Merinda Park Learning and Community Centre</t>
  </si>
  <si>
    <t>141-147 Endeavour Drive</t>
  </si>
  <si>
    <t>CRANBOURNE NORTH</t>
  </si>
  <si>
    <t>http://www.merindapark.com.au/courses/certificate-iii-in-early-childhood-education-and-care/</t>
  </si>
  <si>
    <t>http://www.merindapark.com.au/courses/diploma-early-childhood-education-care-excludes-cert-iii-ecec-first-aid/</t>
  </si>
  <si>
    <t>Mint Training</t>
  </si>
  <si>
    <t>99 Queensbridge Street</t>
  </si>
  <si>
    <t>SOUTHBANK</t>
  </si>
  <si>
    <t>Monash Training and Professional Development</t>
  </si>
  <si>
    <t>CLAYTON</t>
  </si>
  <si>
    <t>Murray Adult Community Education - Swan Hill</t>
  </si>
  <si>
    <t>429 Campbell Street</t>
  </si>
  <si>
    <t>https://www.macesh.vic.edu.au/programs</t>
  </si>
  <si>
    <t>Nautilus Training and Curriculum</t>
  </si>
  <si>
    <t>https://nautilustraining.com.au/accredited-training/</t>
  </si>
  <si>
    <t>Nepean Industry Edge Training</t>
  </si>
  <si>
    <t>405 Nepean Highway</t>
  </si>
  <si>
    <t>https://niet.com.au/courses/community-services/chc30113/</t>
  </si>
  <si>
    <t>https://niet.com.au/courses/community-services/chc50113/</t>
  </si>
  <si>
    <t>Units 9-10, 6 South Road</t>
  </si>
  <si>
    <t>11 Munro Street</t>
  </si>
  <si>
    <t>COBURG</t>
  </si>
  <si>
    <t>1E, 560 High Street</t>
  </si>
  <si>
    <t>3-4/67 Watton Street</t>
  </si>
  <si>
    <t>North Shepparton Community &amp; Learning Centre</t>
  </si>
  <si>
    <t>10-14 Parkside Drive</t>
  </si>
  <si>
    <t>Organisational Learning Australia</t>
  </si>
  <si>
    <t>ABBOTSFORD</t>
  </si>
  <si>
    <t>https://www.organisationallearning.edu.au/collections/chc30113-certificate-iii-early-childhood-education-and-care</t>
  </si>
  <si>
    <t>https://www.organisationallearning.edu.au/collections/chc50113-diploma-of-early-childhood-education-and-care</t>
  </si>
  <si>
    <t>Park Orchards Learning Centre Inc.</t>
  </si>
  <si>
    <t>PARK ORCHARDS</t>
  </si>
  <si>
    <t>572 Park Road</t>
  </si>
  <si>
    <t>Partners in Training Australia</t>
  </si>
  <si>
    <t>Level 2, 89 Raymond Street</t>
  </si>
  <si>
    <t>SALE</t>
  </si>
  <si>
    <t>https://www.partnersintraining.edu.au/our-courses/chc30113-certificate-iii-in-early-childhood-education-and-care/</t>
  </si>
  <si>
    <t>7 Telford Drive</t>
  </si>
  <si>
    <t>Camp Street</t>
  </si>
  <si>
    <t>Pines Learning</t>
  </si>
  <si>
    <t>1/520 Blackburn Road</t>
  </si>
  <si>
    <t>DONCASTER EAST</t>
  </si>
  <si>
    <t>https://pineslearning.com.au/all-courses/qualifications/certificate-iii-in-early-childhood-education-and-care/</t>
  </si>
  <si>
    <t>https://practicaloutcomes.edu.au/courses/childcare-courses/certificate-iii-in-early-childhood-education-and-care/</t>
  </si>
  <si>
    <t>https://practicaloutcomes.edu.au/courses/diploma-in-childcare/</t>
  </si>
  <si>
    <t>5/41-45 Railway Av</t>
  </si>
  <si>
    <t>SELMAR Institute of Education</t>
  </si>
  <si>
    <t>https://selmar.edu.au/courses/child-care-courses/certificate-iii-in-early-childhood-education-and-care/</t>
  </si>
  <si>
    <t>https://selmar.edu.au/courses/child-care-courses/diploma-of-early-childhood-education-and-care/</t>
  </si>
  <si>
    <t>PO Box 7252</t>
  </si>
  <si>
    <t>GROVEDALE</t>
  </si>
  <si>
    <t>282 Point Cook Road</t>
  </si>
  <si>
    <t>POINT COOK</t>
  </si>
  <si>
    <t>Skilled Up</t>
  </si>
  <si>
    <t>Suite 8 Level 1 860 Nepean Highway</t>
  </si>
  <si>
    <t>HAMPTON EAST</t>
  </si>
  <si>
    <t>http://skilledup.edu.au/training-products/childcare/certificate-iii-in-early-childhood-education-and-care-chc30113/</t>
  </si>
  <si>
    <t>http://skilledup.edu.au/training-products/childcare/diploma-of-early-childhood-education-and-care-chc50113/</t>
  </si>
  <si>
    <t>South West Institute of TAFE, SWTAFE</t>
  </si>
  <si>
    <t>54A Bromfield Street</t>
  </si>
  <si>
    <t>COLAC</t>
  </si>
  <si>
    <t>200 Ballarat Road</t>
  </si>
  <si>
    <t>154 Hurd Street</t>
  </si>
  <si>
    <t>197-205 Timor Street</t>
  </si>
  <si>
    <t>South West Training Services</t>
  </si>
  <si>
    <t>147-155 Hogans Road</t>
  </si>
  <si>
    <t>https://swts.org.au/course/certificate-three-in-early-childhood-education-and-care-chc30113/</t>
  </si>
  <si>
    <t>https://swts.org.au/course/diploma-of-early-childhood-education-and-care-chc50113/</t>
  </si>
  <si>
    <t>Southern Cross Education Institute</t>
  </si>
  <si>
    <t>155-161 Boundary Road</t>
  </si>
  <si>
    <t>NORTH MELBOURNE</t>
  </si>
  <si>
    <t>Sunraysia Institute of TAFE, SuniTAFE</t>
  </si>
  <si>
    <t>453 Benetook Avenue</t>
  </si>
  <si>
    <t>https://www.sunitafe.edu.au/courses/health-and-community/chc30113-certificate-iii-in-early-childhood-educat/</t>
  </si>
  <si>
    <t>https://www.sunitafe.edu.au/courses/health-and-community/chc50113-diploma-of-early-childhood-education-and-/</t>
  </si>
  <si>
    <t>64 Sea Lake-Swan Hill Road</t>
  </si>
  <si>
    <t>TAFE Gippsland (Federation Training)</t>
  </si>
  <si>
    <t>48 Main Street</t>
  </si>
  <si>
    <t>BAIRNSDALE</t>
  </si>
  <si>
    <t>https://www.tafegippsland.edu.au/courses/find_a_course/courses/courses_by_department/early_childhood_education_And_care/early_childhood_education/certificate_iii_in_childrens_services</t>
  </si>
  <si>
    <t>https://www.tafegippsland.edu.au/courses/find_a_course/courses/courses_by_department/early_childhood_education_And_care/early_childhood_education/diploma_of_childrens_services</t>
  </si>
  <si>
    <t>The Suzan Johnston Organization (Aust)</t>
  </si>
  <si>
    <t>Level 6, 246 Bourke Street</t>
  </si>
  <si>
    <t>https://www.sj.vic.edu.au/course/certificate-iii-in-early-childhood-education-chc30113/</t>
  </si>
  <si>
    <t>https://www.sj.vic.edu.au/course/diploma-of-early-childhood-education-and-care-chc50113/</t>
  </si>
  <si>
    <t>Think Academy of Business and Technology</t>
  </si>
  <si>
    <t>Level 3, 2 Brandon Park Drive</t>
  </si>
  <si>
    <t>WHEELERS HILL</t>
  </si>
  <si>
    <t>https://tabt.edu.au/cert-iii-ecec/</t>
  </si>
  <si>
    <t>https://tabt.edu.au/diploma-of-ecec/</t>
  </si>
  <si>
    <t>TMG College Australia, The Malka Group - TMG Training and Consulting</t>
  </si>
  <si>
    <t>29 Ellingworth Parade</t>
  </si>
  <si>
    <t>3 Comben Drive</t>
  </si>
  <si>
    <t>WEST MELBOURNE</t>
  </si>
  <si>
    <t>CLYDE NORTH</t>
  </si>
  <si>
    <t>VASS College of Vocational Education</t>
  </si>
  <si>
    <t>C1, 1-13 The Gateway</t>
  </si>
  <si>
    <t>http://www.vasscollege.com.au/courses/</t>
  </si>
  <si>
    <t>http://www.vasscollege.com.au/diploma/</t>
  </si>
  <si>
    <t>Victoria University Polytechnic</t>
  </si>
  <si>
    <t>Cnr Nicholson &amp; Buckley Streets</t>
  </si>
  <si>
    <t>FOOTSCRAY</t>
  </si>
  <si>
    <t>https://www.vu.edu.au/courses/certificate-iii-in-early-childhood-education-and-care-chc30113</t>
  </si>
  <si>
    <t>https://www.vu.edu.au/courses/diploma-of-early-childhood-education-and-care-chc50113</t>
  </si>
  <si>
    <t>McKechnie Street</t>
  </si>
  <si>
    <t>Hoppers Lane</t>
  </si>
  <si>
    <t>Victorian Fitness Academy, VFA Learning</t>
  </si>
  <si>
    <t>78 Yarra Street</t>
  </si>
  <si>
    <t>https://vfalearning.vic.edu.au/childrens-services/diploma-of-early-childhood-education-and-care/</t>
  </si>
  <si>
    <t>Level 6 131 Queen Street</t>
  </si>
  <si>
    <t>58 Victor Crescent</t>
  </si>
  <si>
    <t>NARRE WARREN</t>
  </si>
  <si>
    <t>WCIG, Westgate Community Initiatives Group</t>
  </si>
  <si>
    <t>https://wcig.org.au/services/training/disability/certificate-iii-in-early-childhood-education/</t>
  </si>
  <si>
    <t>Level 2, 65 Brougham Street</t>
  </si>
  <si>
    <t>51 Bakery Square</t>
  </si>
  <si>
    <t>352 Main Road West</t>
  </si>
  <si>
    <t>Shop 2, 27-35 Clarke Street</t>
  </si>
  <si>
    <t>Wodonga TAFE</t>
  </si>
  <si>
    <t>87 McKoy Street</t>
  </si>
  <si>
    <t>WEST WODONGA</t>
  </si>
  <si>
    <t>https://www.wodongatafe.edu.au/courses/CHC30113/Certificate-III-in-Early-Childhood-Education-and-Care</t>
  </si>
  <si>
    <t>https://www.wodongatafe.edu.au/courses/CHC50113/Diploma-of-Early-Childhood-Education-and-Care</t>
  </si>
  <si>
    <t>Wyndham Community and Education Centre</t>
  </si>
  <si>
    <t>20 Synnot St</t>
  </si>
  <si>
    <t>https://www.wyndhamcec.org.au/early-childhood-education-care</t>
  </si>
  <si>
    <t>Yarrawonga Neighbourhood House Inc</t>
  </si>
  <si>
    <t>1 Hargrave Court</t>
  </si>
  <si>
    <t>YARRAWONGA</t>
  </si>
  <si>
    <t>https://yarrawonga-education-training.squarespace.com/courses/chc30113-certificate-iii-in-early-childhood-education-and-care?rq=early%20childhood</t>
  </si>
  <si>
    <t>n/a</t>
  </si>
  <si>
    <t>latitude</t>
  </si>
  <si>
    <t>UNIVERSITY</t>
  </si>
  <si>
    <t>BURWOOD</t>
  </si>
  <si>
    <t>1200 Mair St</t>
  </si>
  <si>
    <t>465 Elgar Rd</t>
  </si>
  <si>
    <t>1 Jarlo Dr</t>
  </si>
  <si>
    <t>386 Elizabeth Mitchell Dr</t>
  </si>
  <si>
    <t>221 Burwood Hwy</t>
  </si>
  <si>
    <t>72-100 Clyde Road</t>
  </si>
  <si>
    <t>Northways Road</t>
  </si>
  <si>
    <t>THURGOONA</t>
  </si>
  <si>
    <t>BUNDOORA</t>
  </si>
  <si>
    <t>595 Waverley Rd</t>
  </si>
  <si>
    <t>Edwards Rd</t>
  </si>
  <si>
    <t>210 Fryers St</t>
  </si>
  <si>
    <t>77 St Georges Rd</t>
  </si>
  <si>
    <t>Moorooduc Hwy</t>
  </si>
  <si>
    <t>Wellington Rd</t>
  </si>
  <si>
    <t>289 McKimmies Rd</t>
  </si>
  <si>
    <t>CHURCHILL</t>
  </si>
  <si>
    <t>FLORA HILL</t>
  </si>
  <si>
    <t>PARKVILLE</t>
  </si>
  <si>
    <t>Grattan Street</t>
  </si>
  <si>
    <t>Office 2, Level 1 - Cnr Albert and Paisley Streets</t>
  </si>
  <si>
    <t>Suite 10, Level 1 - 75 Watton Street</t>
  </si>
  <si>
    <t>Shop T2 Sunshine Market Place, Hampshire Road</t>
  </si>
  <si>
    <t>Level 1, 243 Lonsdale St</t>
  </si>
  <si>
    <t>Level 5, Plaza Business Centre - 26 McCrae Street</t>
  </si>
  <si>
    <t>Suite 4, Level 1 - 25-29 Devonshire Road</t>
  </si>
  <si>
    <t>Room 159, Level 1, 21 Chancellors Walk - Wellington Road</t>
  </si>
  <si>
    <t>Convent Building C1.28, 1 St Heliers Street</t>
  </si>
  <si>
    <t>https://www.cch.vic.edu.au/features/certificate-courses/certificate-lll-in-early-childhood-education-and-care.html</t>
  </si>
  <si>
    <t>https://www.cch.vic.edu.au/features/certificate-courses/diploma-of-early-childhood-education-and-care.html</t>
  </si>
  <si>
    <t>No information for 2022 start</t>
  </si>
  <si>
    <t>https://lcis.org.au/courses/courses/chc50113-diploma-of-early-childhood-education-and-care/</t>
  </si>
  <si>
    <t>https://lcis.org.au/courses/courses/certificate-iii-in-early-childhood-education-and-care/</t>
  </si>
  <si>
    <t>No information about particulars of course on this page</t>
  </si>
  <si>
    <t>https://vicsegnewfutures.org.au/main-course/certificate-iii-in-early-childhood-education-and-care</t>
  </si>
  <si>
    <t>No information on 2022 start</t>
  </si>
  <si>
    <t>https://vicsegnewfutures.org.au/main-course/diploma-of-early-childhood-education-and-care</t>
  </si>
  <si>
    <t>https://nsclc.com.au/accredited-courses/</t>
  </si>
  <si>
    <t>https://www.parkorchards.org.au/Courses/CHC50121DiplomainEarlyChildhoodEducationandCare.aspx</t>
  </si>
  <si>
    <t>https://www.parkorchards.org.au/Courses/CHC30121CertificateIIIinEarlyChildhoodEducationandCare.aspx</t>
  </si>
  <si>
    <t>https://pineslearning.com.au/courses/diploma-of-early-childhood-education-and-care/</t>
  </si>
  <si>
    <t>https://www.fyieducationtraining.com.au/chc30113-certificate-iii-in-early-childhood-education-and-care</t>
  </si>
  <si>
    <t>KILMORE</t>
  </si>
  <si>
    <t>16 Sydney Street</t>
  </si>
  <si>
    <t>https://www.fyieducationtraining.com.au/diplomaearlychildhood</t>
  </si>
  <si>
    <t>https://gbca.edu.au/courses/diploma-of-early-childhood-education-and-care/</t>
  </si>
  <si>
    <t xml:space="preserve">10-12 Prospect Street </t>
  </si>
  <si>
    <t>https://gbca.edu.au/courses/certificate-iii-in-early-childhood-education-and-care/</t>
  </si>
  <si>
    <t>CRAIGIEBURN</t>
  </si>
  <si>
    <t>https://mcfe.com.au/Portfolio/Certificate-III-Early-Childhood</t>
  </si>
  <si>
    <t>Melbourne College of Further Education</t>
  </si>
  <si>
    <t>https://mcfe.com.au/portfolio/dip-ecec</t>
  </si>
  <si>
    <t>FAWKNER</t>
  </si>
  <si>
    <t>2 Oliver Court Fawkner</t>
  </si>
  <si>
    <t>10 Stevenson Crescent</t>
  </si>
  <si>
    <t>124 -126 Princes Highway</t>
  </si>
  <si>
    <t>The Grange Community Centre: 260-280 Hogans Road</t>
  </si>
  <si>
    <t>Selandra Community Hub: 7-9 Selandra Boulevard</t>
  </si>
  <si>
    <t>Any time</t>
  </si>
  <si>
    <t xml:space="preserve">Level 3, Suite 3, 47 Princes Highway </t>
  </si>
  <si>
    <t xml:space="preserve">338 Queen Street </t>
  </si>
  <si>
    <t xml:space="preserve">1/13 Watton Street </t>
  </si>
  <si>
    <t>https://monashshortcourses.com/courses/certificate-iii-in-early-childhood-education-and-care/</t>
  </si>
  <si>
    <t>https://monashshortcourses.com/courses/diploma-of-early-childhood-education-and-care/</t>
  </si>
  <si>
    <t>https://www.partnersintraining.edu.au/study-area/childcare-education/</t>
  </si>
  <si>
    <t>https://www.partnersintraining.edu.au/course/chc5013-diploma-of-early-childhood-education-and-care/</t>
  </si>
  <si>
    <t>Practical Outcomes early childhood education</t>
  </si>
  <si>
    <t>https://www.acpstudies.edu.au/course/childcare/chc30113-certificate-iii-in-early-childhood-education-care/</t>
  </si>
  <si>
    <t>https://www.wrightinstitute.com.au/courses/dipl-ece/</t>
  </si>
  <si>
    <t>https://www.wrightinstitute.com.au/courses/cert-iii-ece/</t>
  </si>
  <si>
    <t>Nov 26 2021</t>
  </si>
  <si>
    <t>No informaition on 2022 start</t>
  </si>
  <si>
    <t>30-32 Prospect Street</t>
  </si>
  <si>
    <t>https://www.thegordon.edu.au/courses/all/chc30113-certificate-iii-in-early-childhood-educat?utm_source=&amp;utm_medium=&amp;utm_campaign=&amp;utm_content=</t>
  </si>
  <si>
    <t>https://www.thegordon.edu.au/courses/all/chc50113-diploma-of-early-childhood-education-and?utm_source=&amp;utm_medium=&amp;utm_campaign=&amp;utm_content=</t>
  </si>
  <si>
    <t>https://www.gotafe.vic.edu.au/study/education/early-childhood-education/certificate-iii-in-early-childhood-education-and-care</t>
  </si>
  <si>
    <t>https://www.gotafe.vic.edu.au/study/education/early-childhood-education/diploma-of-early-childhood-education-and-care</t>
  </si>
  <si>
    <t xml:space="preserve">Yes </t>
  </si>
  <si>
    <t>MORWELL</t>
  </si>
  <si>
    <t>Cnr Princes Drive and Monash Way</t>
  </si>
  <si>
    <t xml:space="preserve">116-118 Queen Street </t>
  </si>
  <si>
    <t xml:space="preserve">No </t>
  </si>
  <si>
    <t>https://study.federation.edu.au/course/DTK5</t>
  </si>
  <si>
    <t>HAWTHORN</t>
  </si>
  <si>
    <t>https://skillsplus.com.au/education-and-training-services/vocational-training/certificate-iii-in-early-childhood-education-and-care-chc30113/</t>
  </si>
  <si>
    <t>https://www.bestchance.org.au/accredited-training/</t>
  </si>
  <si>
    <t>Expressions of Interest being taken</t>
  </si>
  <si>
    <t>Not offered at this location</t>
  </si>
  <si>
    <t>Nil</t>
  </si>
  <si>
    <t>Bellarine Training &amp; Community Hub</t>
  </si>
  <si>
    <t>Ongoing enrolment</t>
  </si>
  <si>
    <t xml:space="preserve">Federation University </t>
  </si>
  <si>
    <t xml:space="preserve"> </t>
  </si>
  <si>
    <t>Baillie St</t>
  </si>
  <si>
    <t>438-460 Ballarat Road</t>
  </si>
  <si>
    <t>SUNSHINE NORTH</t>
  </si>
  <si>
    <t>yes</t>
  </si>
  <si>
    <t>WILLIAMS LANDING</t>
  </si>
  <si>
    <t>Office 415, 101 Overton Rd</t>
  </si>
  <si>
    <t xml:space="preserve">Nil </t>
  </si>
  <si>
    <t>68 High Street</t>
  </si>
  <si>
    <t>ARARAT</t>
  </si>
  <si>
    <t>MARYBOROUGH</t>
  </si>
  <si>
    <t>178 Murray Street</t>
  </si>
  <si>
    <t>87 Napier St</t>
  </si>
  <si>
    <t>74 Wyndham Street</t>
  </si>
  <si>
    <t>Corner of Nicholson and Buckly Streets</t>
  </si>
  <si>
    <t>70-104 Ballarat Road</t>
  </si>
  <si>
    <t>John Street</t>
  </si>
  <si>
    <t>Bachelor of Education (Early Years and Primary)</t>
  </si>
  <si>
    <t>HEBOEEYP </t>
  </si>
  <si>
    <t>RMIT University</t>
  </si>
  <si>
    <t>Bachelor of Education (Honours) </t>
  </si>
  <si>
    <t>Bachelor of Education (Honours) in Early Childhood and Primary Education</t>
  </si>
  <si>
    <t>D6001</t>
  </si>
  <si>
    <t>D5005</t>
  </si>
  <si>
    <t>DTX9</t>
  </si>
  <si>
    <t>115 Victoria Parade</t>
  </si>
  <si>
    <t>Early Childhood Training</t>
  </si>
  <si>
    <t>600 Collins St</t>
  </si>
  <si>
    <t>Rolling enrolment</t>
  </si>
  <si>
    <t>nil</t>
  </si>
  <si>
    <t>180 Princes Hwy</t>
  </si>
  <si>
    <t>CHC50114</t>
  </si>
  <si>
    <t>CHC50115</t>
  </si>
  <si>
    <t>CHC50116</t>
  </si>
  <si>
    <t>6/205 Middleborough Rd</t>
  </si>
  <si>
    <t>BOX HILL SOUTH</t>
  </si>
  <si>
    <t>Enrol anytime</t>
  </si>
  <si>
    <t>39/617-643 Spencer Street</t>
  </si>
  <si>
    <t>5 / 49-54 Riverside Ave</t>
  </si>
  <si>
    <t>203/ 187, Boundary Rd</t>
  </si>
  <si>
    <t>CHC30121</t>
  </si>
  <si>
    <t>CHC50121</t>
  </si>
  <si>
    <t>Melbourne City Institute of Education</t>
  </si>
  <si>
    <t>Diploma of Early Childhood Education and Care - Second Year</t>
  </si>
  <si>
    <t>WALLAN</t>
  </si>
  <si>
    <t>57-59 High Street</t>
  </si>
  <si>
    <t>Online</t>
  </si>
  <si>
    <t>CHC50121 Diploma of Early Childhood Education and Care (tmg.edu.au)</t>
  </si>
  <si>
    <t>400 Queen Street</t>
  </si>
  <si>
    <t>CHC30121 Certificate III in Early Childhood Education and Care (tmg.edu.au)</t>
  </si>
  <si>
    <t>Certificate III in Early Childhood Education &amp; Care | Southern Cross Education Institute (scei.edu.au)</t>
  </si>
  <si>
    <t>Diploma of Early Childhood Education &amp; Care | Southern Cross Education Institute (scei.edu.au)</t>
  </si>
  <si>
    <t>Australian College of Professional Services</t>
  </si>
  <si>
    <t>AETS</t>
  </si>
  <si>
    <t>GDECT</t>
  </si>
  <si>
    <t>Graduate Diploma in Early Childhood Teaching</t>
  </si>
  <si>
    <t>Southern Cross University</t>
  </si>
  <si>
    <t>Bachelor of Arts/Education (Primary and Early Childhood)</t>
  </si>
  <si>
    <t>Graduate Diploma of Education (Early Childhood)</t>
  </si>
  <si>
    <t>BA-EDUECTS</t>
  </si>
  <si>
    <t>HEBECE001</t>
  </si>
  <si>
    <t>EBCL</t>
  </si>
  <si>
    <t>Bachelor of Early Childhood Education and Leadership</t>
  </si>
  <si>
    <t>GDECE</t>
  </si>
  <si>
    <t>Graduate Diploma of Early Childhood Education</t>
  </si>
  <si>
    <t>TK5</t>
  </si>
  <si>
    <t>GD-ECTEA/S</t>
  </si>
  <si>
    <t>Graduate Diploma of Early Childhood Teaching</t>
  </si>
  <si>
    <t>HEBOECE</t>
  </si>
  <si>
    <t>PEB002</t>
  </si>
  <si>
    <t>MTCPEC</t>
  </si>
  <si>
    <t>Associate Degree of Early Years Studies</t>
  </si>
  <si>
    <t>Undergraduate Certificate of Early Childhood Education</t>
  </si>
  <si>
    <t>Diversitat - Geelong Ethnic Communities Council Inc</t>
  </si>
  <si>
    <t>New Futures Training - VICSEG</t>
  </si>
  <si>
    <t>Sewells Training Services - Wright Institute</t>
  </si>
  <si>
    <t>Phillips Institute</t>
  </si>
  <si>
    <t>Type of provider</t>
  </si>
  <si>
    <t>Provider name</t>
  </si>
  <si>
    <t>Address</t>
  </si>
  <si>
    <t>City</t>
  </si>
  <si>
    <t>Postcode</t>
  </si>
  <si>
    <t xml:space="preserve">https://www.tafegippsland.edu.au/courses/find_a_course/courses/courses_by_department/early_childhood_education_And_care/early_childhood_education/certificate_iii_in_childrens_services </t>
  </si>
  <si>
    <t>URL</t>
  </si>
  <si>
    <t>Qualification</t>
  </si>
  <si>
    <t>https://www.avwa.org.au/en/services/registered-training-organisation</t>
  </si>
  <si>
    <t/>
  </si>
  <si>
    <t>https://www.acpstudies.edu.au/course/childcare/chc50113-diploma-of-early-childhood-education-and-care/</t>
  </si>
  <si>
    <t>https://www.thelaurels.org.au/course-list/certificate-iii-in-early-childhood-education-and-care</t>
  </si>
  <si>
    <t>https://www.thelaurels.org.au/course-list/certificate-iii-in-early-childhood-education-and-care-kk6my</t>
  </si>
  <si>
    <t>https://www.wdeaworks.org.au/training/course/certificate-iii-in-early-childhood-education-and-care</t>
  </si>
  <si>
    <t>https://www.wdeaworks.org.au/training/course/diploma-of-early-childhood-education-and-care</t>
  </si>
  <si>
    <t>https://www.btach.com.au/nationally-accredited-training/nationally-recognised-courses/13-accredited-training/15-diploma-of-early-childhood-education-and-care-chc50113</t>
  </si>
  <si>
    <t>https://ccg.asn.au/courses/course_show/pre-accredited/certificate_iii_in_early_childhood_education_and_care</t>
  </si>
  <si>
    <t>http://www.goodstart.edu.au/Future-students/Find-a-course</t>
  </si>
  <si>
    <t>https://ithea.vic.edu.au/course-information/childhood-education/diploma-of-early-childhood-education-and-care-chc50121/</t>
  </si>
  <si>
    <t>https://mint.edu.au/product/developing-mobile-apps/</t>
  </si>
  <si>
    <t>https://mint.edu.au/product/chc50113-diploma-of-early-childhood-education-and-care/</t>
  </si>
  <si>
    <t>https://www.swtafe.edu.au/courses/childrens-services/diploma-of-early-childhood-education-and-care/</t>
  </si>
  <si>
    <t>https://www.melbournepolytechnic.edu.au/study/bachelor/education-early-years-and-primary/</t>
  </si>
  <si>
    <t>https://www.monash.edu/study/courses/find-a-course/education-d3001</t>
  </si>
  <si>
    <t>https://www.monash.edu/study/courses/find-a-course/teaching-d6001</t>
  </si>
  <si>
    <t>https://www.monash.edu/study/courses/find-a-course/early-childhood-education-d5005</t>
  </si>
  <si>
    <t>Course name</t>
  </si>
  <si>
    <t>Course start</t>
  </si>
  <si>
    <t>Course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</si>
</sst>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64" fontId="0" fillId="3" borderId="0" xfId="0" applyNumberFormat="1" applyFill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1" fillId="3" borderId="0" xfId="1" applyFill="1" applyAlignment="1">
      <alignment vertical="top"/>
    </xf>
    <xf numFmtId="0" fontId="2" fillId="3" borderId="0" xfId="1" applyFont="1" applyFill="1" applyAlignment="1">
      <alignment vertical="top"/>
    </xf>
    <xf numFmtId="164" fontId="0" fillId="3" borderId="0" xfId="0" applyNumberFormat="1" applyFill="1" applyAlignment="1">
      <alignment vertical="top"/>
    </xf>
    <xf numFmtId="0" fontId="1" fillId="0" borderId="0" xfId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2" fillId="0" borderId="0" xfId="1" applyFont="1" applyFill="1" applyAlignment="1">
      <alignment vertical="top"/>
    </xf>
    <xf numFmtId="164" fontId="0" fillId="0" borderId="0" xfId="0" applyNumberFormat="1" applyAlignment="1">
      <alignment vertical="top"/>
    </xf>
    <xf numFmtId="0" fontId="0" fillId="2" borderId="0" xfId="0" applyFill="1" applyAlignment="1">
      <alignment vertical="top"/>
    </xf>
    <xf numFmtId="164" fontId="0" fillId="2" borderId="0" xfId="0" applyNumberFormat="1" applyFill="1" applyAlignment="1">
      <alignment vertical="top"/>
    </xf>
    <xf numFmtId="164" fontId="3" fillId="0" borderId="0" xfId="0" applyNumberFormat="1" applyFont="1" applyAlignment="1">
      <alignment vertical="top"/>
    </xf>
    <xf numFmtId="164" fontId="0" fillId="2" borderId="0" xfId="0" applyNumberFormat="1" applyFill="1" applyAlignment="1">
      <alignment horizontal="left" vertical="top"/>
    </xf>
    <xf numFmtId="0" fontId="0" fillId="0" borderId="0" xfId="0" applyFill="1"/>
    <xf numFmtId="0" fontId="1" fillId="0" borderId="0" xfId="1" applyFill="1"/>
  </cellXfs>
  <cellStyles count="2">
    <cellStyle name="Hyperlink" xfId="1" builtinId="8"/>
    <cellStyle name="Normal" xfId="0" builtinId="0"/>
  </cellStyles>
  <dxfs count="15">
    <dxf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164" formatCode="[$-C09]dd\-mmmm\-yyyy;@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648F00-F73C-2748-901C-EFA8BF5DBF1A}" name="Table3" displayName="Table3" ref="A1:M348" totalsRowShown="0" headerRowDxfId="14" dataDxfId="13">
  <autoFilter ref="A1:M348" xr:uid="{C0E9846A-C800-45F5-B363-D273AA5ABBFC}"/>
  <sortState xmlns:xlrd2="http://schemas.microsoft.com/office/spreadsheetml/2017/richdata2" ref="A2:M348">
    <sortCondition ref="B2:B348"/>
    <sortCondition ref="J2:J348"/>
  </sortState>
  <tableColumns count="13">
    <tableColumn id="3" xr3:uid="{12F4D193-05E2-7F46-869B-B255A2FF0854}" name="Type of provider" dataDxfId="12"/>
    <tableColumn id="4" xr3:uid="{F589F6AD-C70A-8A44-BEF2-079C2802C797}" name="Provider name" dataDxfId="11"/>
    <tableColumn id="6" xr3:uid="{6DFA2790-4DE6-4543-800C-2FFEE000B6E9}" name="Address" dataDxfId="10"/>
    <tableColumn id="8" xr3:uid="{13271E97-4C0A-FE49-9C62-F5122ED87D67}" name="City" dataDxfId="9"/>
    <tableColumn id="9" xr3:uid="{2DFE204C-183A-1844-99A0-BC206532CF3A}" name="Postcode" dataDxfId="8"/>
    <tableColumn id="11" xr3:uid="{8F4FBB76-3CBF-454C-81B1-8E9C7EC48600}" name="latitude" dataDxfId="7"/>
    <tableColumn id="12" xr3:uid="{39226850-B2C1-5041-B227-CACA3745FB4A}" name="longitude" dataDxfId="6"/>
    <tableColumn id="14" xr3:uid="{B754C24E-F41E-2944-B7F8-ED17D7031E97}" name="Course code" dataDxfId="5"/>
    <tableColumn id="26" xr3:uid="{4F272508-9FA0-4595-ACD8-504CDF0F053F}" name="Qualification" dataDxfId="0">
      <calculatedColumnFormula>IFERROR(IF(ISNUMBER(SEARCH("of ", J2)), LEFT(J2, SEARCH("of ", J2) - 1), IF(ISNUMBER(SEARCH("in ", J2)), LEFT(J2, SEARCH("in ", J2) - 1), J2)), "")</calculatedColumnFormula>
    </tableColumn>
    <tableColumn id="15" xr3:uid="{F635D697-42B0-434F-A3BA-C8DBD9E995AD}" name="Course name" dataDxfId="4"/>
    <tableColumn id="25" xr3:uid="{77E9CAD0-EE57-4AD6-B806-DAD7BDFF6DA5}" name="URL" dataDxfId="1"/>
    <tableColumn id="17" xr3:uid="{39C08577-2419-3145-B71E-3E2B0F30FCCA}" name="Online" dataDxfId="3"/>
    <tableColumn id="1" xr3:uid="{D7DDE6A1-1559-4589-AC83-AF66AD3FF26F}" name="Course start" dataDxfId="2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fegippsland.edu.au/courses/find_a_course/courses/courses_by_department/early_childhood_education_And_care/early_childhood_education/certificate_iii_in_childrens_services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991B-1DA0-FA47-B867-E86640F1F26D}">
  <sheetPr codeName="Sheet1"/>
  <dimension ref="A1:M352"/>
  <sheetViews>
    <sheetView tabSelected="1" zoomScale="70" zoomScaleNormal="70" workbookViewId="0">
      <pane ySplit="1" topLeftCell="A2" activePane="bottomLeft" state="frozen"/>
      <selection activeCell="N1" sqref="N1"/>
      <selection pane="bottomLeft" activeCell="C340" sqref="C340"/>
    </sheetView>
  </sheetViews>
  <sheetFormatPr defaultColWidth="9.140625" defaultRowHeight="12.95" customHeight="1" x14ac:dyDescent="0.25"/>
  <cols>
    <col min="1" max="1" width="44.140625" style="3" bestFit="1" customWidth="1"/>
    <col min="2" max="2" width="84.5703125" style="3" bestFit="1" customWidth="1"/>
    <col min="3" max="3" width="59.140625" style="3" bestFit="1" customWidth="1"/>
    <col min="4" max="4" width="23.7109375" style="3" bestFit="1" customWidth="1"/>
    <col min="5" max="5" width="12" style="3" bestFit="1" customWidth="1"/>
    <col min="6" max="6" width="13.7109375" style="3" bestFit="1" customWidth="1"/>
    <col min="7" max="7" width="13" style="3" bestFit="1" customWidth="1"/>
    <col min="8" max="9" width="25.5703125" style="3" customWidth="1"/>
    <col min="10" max="10" width="75.5703125" style="3" bestFit="1" customWidth="1"/>
    <col min="11" max="11" width="199.5703125" style="3" bestFit="1" customWidth="1"/>
    <col min="12" max="12" width="9.42578125" style="3" bestFit="1" customWidth="1"/>
    <col min="13" max="13" width="57.28515625" style="3" customWidth="1"/>
    <col min="14" max="16384" width="9.140625" style="3"/>
  </cols>
  <sheetData>
    <row r="1" spans="1:13" ht="12.95" customHeight="1" x14ac:dyDescent="0.25">
      <c r="A1" s="3" t="s">
        <v>628</v>
      </c>
      <c r="B1" s="3" t="s">
        <v>629</v>
      </c>
      <c r="C1" s="3" t="s">
        <v>630</v>
      </c>
      <c r="D1" s="3" t="s">
        <v>631</v>
      </c>
      <c r="E1" s="3" t="s">
        <v>632</v>
      </c>
      <c r="F1" s="3" t="s">
        <v>456</v>
      </c>
      <c r="G1" s="3" t="s">
        <v>95</v>
      </c>
      <c r="H1" s="3" t="s">
        <v>656</v>
      </c>
      <c r="I1" s="3" t="s">
        <v>635</v>
      </c>
      <c r="J1" s="3" t="s">
        <v>654</v>
      </c>
      <c r="K1" s="3" t="s">
        <v>634</v>
      </c>
      <c r="L1" s="3" t="s">
        <v>597</v>
      </c>
      <c r="M1" s="3" t="s">
        <v>655</v>
      </c>
    </row>
    <row r="2" spans="1:13" ht="12.95" customHeight="1" x14ac:dyDescent="0.25">
      <c r="A2" s="4" t="s">
        <v>96</v>
      </c>
      <c r="B2" s="4" t="s">
        <v>97</v>
      </c>
      <c r="C2" s="4" t="s">
        <v>98</v>
      </c>
      <c r="D2" s="4" t="s">
        <v>99</v>
      </c>
      <c r="E2" s="4">
        <v>3000</v>
      </c>
      <c r="F2" s="4">
        <v>-37.813046100000001</v>
      </c>
      <c r="G2" s="4">
        <v>144.96068210000001</v>
      </c>
      <c r="H2" s="4" t="s">
        <v>100</v>
      </c>
      <c r="I2" s="4" t="str">
        <f t="shared" ref="I2:I65" si="0">IFERROR(IF(ISNUMBER(SEARCH("of ", J2)), LEFT(J2, SEARCH("of ", J2) - 1), IF(ISNUMBER(SEARCH("in ", J2)), LEFT(J2, SEARCH("in ", J2) - 1), J2)), "")</f>
        <v xml:space="preserve">Certificate III </v>
      </c>
      <c r="J2" s="4" t="s">
        <v>101</v>
      </c>
      <c r="K2" s="4" t="s">
        <v>102</v>
      </c>
      <c r="L2" s="4"/>
      <c r="M2" s="1">
        <v>44592</v>
      </c>
    </row>
    <row r="3" spans="1:13" ht="12.95" customHeight="1" x14ac:dyDescent="0.25">
      <c r="A3" s="4" t="s">
        <v>96</v>
      </c>
      <c r="B3" s="4" t="s">
        <v>97</v>
      </c>
      <c r="C3" s="4" t="s">
        <v>98</v>
      </c>
      <c r="D3" s="4" t="s">
        <v>99</v>
      </c>
      <c r="E3" s="4">
        <v>3000</v>
      </c>
      <c r="F3" s="4">
        <v>-37.813046100000001</v>
      </c>
      <c r="G3" s="4">
        <v>144.96068210000001</v>
      </c>
      <c r="H3" s="4" t="s">
        <v>103</v>
      </c>
      <c r="I3" s="4" t="str">
        <f t="shared" si="0"/>
        <v xml:space="preserve">Diploma </v>
      </c>
      <c r="J3" s="4" t="s">
        <v>104</v>
      </c>
      <c r="K3" s="4" t="s">
        <v>105</v>
      </c>
      <c r="L3" s="4"/>
      <c r="M3" s="1">
        <v>44592</v>
      </c>
    </row>
    <row r="4" spans="1:13" ht="12.95" customHeight="1" x14ac:dyDescent="0.25">
      <c r="A4" s="4" t="s">
        <v>96</v>
      </c>
      <c r="B4" s="4" t="s">
        <v>106</v>
      </c>
      <c r="C4" s="4" t="s">
        <v>557</v>
      </c>
      <c r="D4" s="4" t="s">
        <v>556</v>
      </c>
      <c r="E4" s="4">
        <v>3027</v>
      </c>
      <c r="F4" s="4">
        <v>-37.866661265605401</v>
      </c>
      <c r="G4" s="4">
        <v>144.74511045605001</v>
      </c>
      <c r="H4" s="4" t="s">
        <v>100</v>
      </c>
      <c r="I4" s="4" t="str">
        <f t="shared" si="0"/>
        <v xml:space="preserve">Certificate III </v>
      </c>
      <c r="J4" s="4" t="s">
        <v>101</v>
      </c>
      <c r="K4" s="4" t="s">
        <v>108</v>
      </c>
      <c r="L4" s="4" t="s">
        <v>4</v>
      </c>
      <c r="M4" s="7" t="s">
        <v>494</v>
      </c>
    </row>
    <row r="5" spans="1:13" s="4" customFormat="1" ht="12.95" customHeight="1" x14ac:dyDescent="0.25">
      <c r="A5" s="4" t="s">
        <v>96</v>
      </c>
      <c r="B5" s="4" t="s">
        <v>106</v>
      </c>
      <c r="C5" s="4" t="s">
        <v>557</v>
      </c>
      <c r="D5" s="4" t="s">
        <v>556</v>
      </c>
      <c r="E5" s="4">
        <v>3027</v>
      </c>
      <c r="F5" s="4">
        <v>-37.866661265605401</v>
      </c>
      <c r="G5" s="4">
        <v>144.74511045605001</v>
      </c>
      <c r="H5" s="4" t="s">
        <v>103</v>
      </c>
      <c r="I5" s="4" t="str">
        <f t="shared" si="0"/>
        <v xml:space="preserve">Diploma </v>
      </c>
      <c r="J5" s="4" t="s">
        <v>104</v>
      </c>
      <c r="K5" s="4" t="s">
        <v>109</v>
      </c>
      <c r="L5" s="4" t="s">
        <v>555</v>
      </c>
      <c r="M5" s="7" t="s">
        <v>494</v>
      </c>
    </row>
    <row r="6" spans="1:13" s="4" customFormat="1" ht="12.95" customHeight="1" x14ac:dyDescent="0.25">
      <c r="A6" s="4" t="s">
        <v>96</v>
      </c>
      <c r="B6" s="4" t="s">
        <v>604</v>
      </c>
      <c r="C6" s="4" t="s">
        <v>363</v>
      </c>
      <c r="D6" s="4" t="s">
        <v>148</v>
      </c>
      <c r="E6" s="4">
        <v>3350</v>
      </c>
      <c r="F6" s="4">
        <v>-37.5610201</v>
      </c>
      <c r="G6" s="4">
        <v>143.8593429</v>
      </c>
      <c r="H6" s="4" t="s">
        <v>100</v>
      </c>
      <c r="I6" s="4" t="str">
        <f t="shared" si="0"/>
        <v xml:space="preserve">Certificate III </v>
      </c>
      <c r="J6" s="4" t="s">
        <v>101</v>
      </c>
      <c r="K6" s="4" t="s">
        <v>636</v>
      </c>
      <c r="L6" s="9"/>
      <c r="M6" s="7" t="s">
        <v>494</v>
      </c>
    </row>
    <row r="7" spans="1:13" ht="12.95" customHeight="1" x14ac:dyDescent="0.25">
      <c r="A7" s="3" t="s">
        <v>96</v>
      </c>
      <c r="B7" s="3" t="s">
        <v>604</v>
      </c>
      <c r="C7" s="4" t="s">
        <v>363</v>
      </c>
      <c r="D7" s="4" t="s">
        <v>148</v>
      </c>
      <c r="E7" s="4">
        <v>3350</v>
      </c>
      <c r="F7" s="4">
        <v>-37.5610201</v>
      </c>
      <c r="G7" s="4">
        <v>143.8593429</v>
      </c>
      <c r="H7" s="4" t="s">
        <v>103</v>
      </c>
      <c r="I7" s="4" t="str">
        <f t="shared" si="0"/>
        <v xml:space="preserve">Diploma </v>
      </c>
      <c r="J7" s="4" t="s">
        <v>104</v>
      </c>
      <c r="K7" s="4" t="s">
        <v>636</v>
      </c>
      <c r="L7" s="10"/>
      <c r="M7" s="7" t="s">
        <v>494</v>
      </c>
    </row>
    <row r="8" spans="1:13" ht="12.95" customHeight="1" x14ac:dyDescent="0.25">
      <c r="A8" s="4" t="s">
        <v>96</v>
      </c>
      <c r="B8" s="4" t="s">
        <v>110</v>
      </c>
      <c r="C8" s="4" t="s">
        <v>111</v>
      </c>
      <c r="D8" s="4" t="s">
        <v>112</v>
      </c>
      <c r="E8" s="4">
        <v>3072</v>
      </c>
      <c r="F8" s="4">
        <v>-37.746378100000001</v>
      </c>
      <c r="G8" s="4">
        <v>145.00531810000001</v>
      </c>
      <c r="H8" s="4" t="s">
        <v>100</v>
      </c>
      <c r="I8" s="4" t="str">
        <f t="shared" si="0"/>
        <v xml:space="preserve">Certificate III </v>
      </c>
      <c r="J8" s="4" t="s">
        <v>101</v>
      </c>
      <c r="K8" s="4" t="s">
        <v>113</v>
      </c>
      <c r="L8" s="4"/>
      <c r="M8" s="7" t="s">
        <v>494</v>
      </c>
    </row>
    <row r="9" spans="1:13" ht="12.95" customHeight="1" x14ac:dyDescent="0.25">
      <c r="A9" s="3" t="s">
        <v>96</v>
      </c>
      <c r="B9" s="3" t="s">
        <v>110</v>
      </c>
      <c r="C9" s="3" t="s">
        <v>111</v>
      </c>
      <c r="D9" s="3" t="s">
        <v>112</v>
      </c>
      <c r="E9" s="3">
        <v>3072</v>
      </c>
      <c r="F9" s="3">
        <v>-37.746378100000001</v>
      </c>
      <c r="G9" s="3">
        <v>145.00531810000001</v>
      </c>
      <c r="H9" s="3" t="s">
        <v>103</v>
      </c>
      <c r="I9" s="3" t="str">
        <f t="shared" si="0"/>
        <v xml:space="preserve">Diploma </v>
      </c>
      <c r="J9" s="3" t="s">
        <v>104</v>
      </c>
      <c r="K9" s="3" t="s">
        <v>114</v>
      </c>
      <c r="M9" s="7" t="s">
        <v>494</v>
      </c>
    </row>
    <row r="10" spans="1:13" ht="12.95" customHeight="1" x14ac:dyDescent="0.25">
      <c r="A10" s="4" t="s">
        <v>115</v>
      </c>
      <c r="B10" s="4" t="s">
        <v>116</v>
      </c>
      <c r="C10" s="4" t="s">
        <v>531</v>
      </c>
      <c r="D10" s="4" t="s">
        <v>117</v>
      </c>
      <c r="E10" s="4">
        <v>3128</v>
      </c>
      <c r="F10" s="4"/>
      <c r="G10" s="4"/>
      <c r="H10" s="4" t="s">
        <v>100</v>
      </c>
      <c r="I10" s="4" t="str">
        <f t="shared" si="0"/>
        <v xml:space="preserve">Certificate III </v>
      </c>
      <c r="J10" s="4" t="s">
        <v>101</v>
      </c>
      <c r="K10" s="4" t="s">
        <v>118</v>
      </c>
      <c r="L10" s="4" t="s">
        <v>4</v>
      </c>
      <c r="M10" s="7" t="s">
        <v>530</v>
      </c>
    </row>
    <row r="11" spans="1:13" ht="12.95" customHeight="1" x14ac:dyDescent="0.25">
      <c r="A11" s="3" t="s">
        <v>115</v>
      </c>
      <c r="B11" s="3" t="s">
        <v>116</v>
      </c>
      <c r="C11" s="3" t="s">
        <v>119</v>
      </c>
      <c r="D11" s="3" t="s">
        <v>99</v>
      </c>
      <c r="E11" s="3">
        <v>3000</v>
      </c>
      <c r="F11" s="3">
        <v>-37.813161200000003</v>
      </c>
      <c r="G11" s="3">
        <v>144.95677810000001</v>
      </c>
      <c r="H11" s="3" t="s">
        <v>100</v>
      </c>
      <c r="I11" s="3" t="str">
        <f t="shared" si="0"/>
        <v xml:space="preserve">Certificate III </v>
      </c>
      <c r="J11" s="3" t="s">
        <v>101</v>
      </c>
      <c r="K11" s="3" t="s">
        <v>118</v>
      </c>
      <c r="M11" s="12" t="s">
        <v>580</v>
      </c>
    </row>
    <row r="12" spans="1:13" s="4" customFormat="1" ht="12.95" customHeight="1" x14ac:dyDescent="0.25">
      <c r="A12" s="4" t="s">
        <v>115</v>
      </c>
      <c r="B12" s="4" t="s">
        <v>116</v>
      </c>
      <c r="C12" s="4" t="s">
        <v>120</v>
      </c>
      <c r="D12" s="4" t="s">
        <v>121</v>
      </c>
      <c r="E12" s="4">
        <v>3174</v>
      </c>
      <c r="F12" s="4">
        <v>-37.969512600000002</v>
      </c>
      <c r="G12" s="4">
        <v>145.17926539999999</v>
      </c>
      <c r="H12" s="4" t="s">
        <v>100</v>
      </c>
      <c r="I12" s="4" t="str">
        <f t="shared" si="0"/>
        <v xml:space="preserve">Certificate III </v>
      </c>
      <c r="J12" s="4" t="s">
        <v>101</v>
      </c>
      <c r="K12" s="4" t="s">
        <v>118</v>
      </c>
      <c r="L12" s="4" t="s">
        <v>4</v>
      </c>
      <c r="M12" s="7" t="s">
        <v>530</v>
      </c>
    </row>
    <row r="13" spans="1:13" ht="12.95" customHeight="1" x14ac:dyDescent="0.25">
      <c r="A13" s="4" t="s">
        <v>115</v>
      </c>
      <c r="B13" s="4" t="s">
        <v>116</v>
      </c>
      <c r="C13" s="4" t="s">
        <v>123</v>
      </c>
      <c r="D13" s="4" t="s">
        <v>124</v>
      </c>
      <c r="E13" s="4">
        <v>3030</v>
      </c>
      <c r="F13" s="4">
        <v>-37.901560000000003</v>
      </c>
      <c r="G13" s="4">
        <v>144.66137599999999</v>
      </c>
      <c r="H13" s="4" t="s">
        <v>100</v>
      </c>
      <c r="I13" s="4" t="str">
        <f t="shared" si="0"/>
        <v xml:space="preserve">Certificate III </v>
      </c>
      <c r="J13" s="4" t="s">
        <v>101</v>
      </c>
      <c r="K13" s="4" t="s">
        <v>118</v>
      </c>
      <c r="L13" s="4" t="s">
        <v>4</v>
      </c>
      <c r="M13" s="7" t="s">
        <v>530</v>
      </c>
    </row>
    <row r="14" spans="1:13" ht="12.95" customHeight="1" x14ac:dyDescent="0.25">
      <c r="A14" s="4" t="s">
        <v>96</v>
      </c>
      <c r="B14" s="4" t="s">
        <v>125</v>
      </c>
      <c r="C14" s="4" t="s">
        <v>126</v>
      </c>
      <c r="D14" s="4" t="s">
        <v>127</v>
      </c>
      <c r="E14" s="4">
        <v>3630</v>
      </c>
      <c r="F14" s="4">
        <v>-36.374413400000002</v>
      </c>
      <c r="G14" s="4">
        <v>145.40018689999999</v>
      </c>
      <c r="H14" s="4" t="s">
        <v>100</v>
      </c>
      <c r="I14" s="4" t="str">
        <f t="shared" si="0"/>
        <v xml:space="preserve">Certificate III </v>
      </c>
      <c r="J14" s="4" t="s">
        <v>101</v>
      </c>
      <c r="K14" s="4" t="s">
        <v>128</v>
      </c>
      <c r="L14" s="4"/>
      <c r="M14" s="7" t="s">
        <v>494</v>
      </c>
    </row>
    <row r="15" spans="1:13" ht="12.95" customHeight="1" x14ac:dyDescent="0.25">
      <c r="A15" s="3" t="s">
        <v>96</v>
      </c>
      <c r="B15" s="3" t="s">
        <v>125</v>
      </c>
      <c r="C15" s="3" t="s">
        <v>130</v>
      </c>
      <c r="D15" s="3" t="s">
        <v>129</v>
      </c>
      <c r="E15" s="3">
        <v>3214</v>
      </c>
      <c r="F15" s="3">
        <v>-38.064825999999996</v>
      </c>
      <c r="G15" s="3">
        <v>144.37306129999999</v>
      </c>
      <c r="H15" s="3" t="s">
        <v>100</v>
      </c>
      <c r="I15" s="3" t="str">
        <f t="shared" si="0"/>
        <v xml:space="preserve">Certificate III </v>
      </c>
      <c r="J15" s="3" t="s">
        <v>101</v>
      </c>
      <c r="K15" s="3" t="s">
        <v>128</v>
      </c>
      <c r="M15" s="7" t="s">
        <v>494</v>
      </c>
    </row>
    <row r="16" spans="1:13" s="4" customFormat="1" ht="12.95" customHeight="1" x14ac:dyDescent="0.25">
      <c r="A16" s="3" t="s">
        <v>96</v>
      </c>
      <c r="B16" s="3" t="s">
        <v>125</v>
      </c>
      <c r="C16" s="3" t="s">
        <v>132</v>
      </c>
      <c r="D16" s="3" t="s">
        <v>131</v>
      </c>
      <c r="E16" s="3">
        <v>3031</v>
      </c>
      <c r="F16" s="3">
        <v>-37.7885001</v>
      </c>
      <c r="G16" s="3">
        <v>144.9343246</v>
      </c>
      <c r="H16" s="3" t="s">
        <v>100</v>
      </c>
      <c r="I16" s="3" t="str">
        <f t="shared" si="0"/>
        <v xml:space="preserve">Certificate III </v>
      </c>
      <c r="J16" s="3" t="s">
        <v>101</v>
      </c>
      <c r="K16" s="3" t="s">
        <v>128</v>
      </c>
      <c r="L16" s="3"/>
      <c r="M16" s="7" t="s">
        <v>494</v>
      </c>
    </row>
    <row r="17" spans="1:13" s="4" customFormat="1" ht="12.95" customHeight="1" x14ac:dyDescent="0.25">
      <c r="A17" s="4" t="s">
        <v>96</v>
      </c>
      <c r="B17" s="4" t="s">
        <v>125</v>
      </c>
      <c r="C17" s="4" t="s">
        <v>126</v>
      </c>
      <c r="D17" s="4" t="s">
        <v>127</v>
      </c>
      <c r="E17" s="4">
        <v>3630</v>
      </c>
      <c r="F17" s="4">
        <v>-36.374413400000002</v>
      </c>
      <c r="G17" s="4">
        <v>145.40018689999999</v>
      </c>
      <c r="H17" s="4" t="s">
        <v>100</v>
      </c>
      <c r="I17" s="4" t="str">
        <f t="shared" si="0"/>
        <v xml:space="preserve">Diploma </v>
      </c>
      <c r="J17" s="4" t="s">
        <v>104</v>
      </c>
      <c r="K17" s="4" t="s">
        <v>128</v>
      </c>
      <c r="M17" s="7" t="s">
        <v>494</v>
      </c>
    </row>
    <row r="18" spans="1:13" s="4" customFormat="1" ht="12.95" customHeight="1" x14ac:dyDescent="0.25">
      <c r="A18" s="3" t="s">
        <v>96</v>
      </c>
      <c r="B18" s="3" t="s">
        <v>125</v>
      </c>
      <c r="C18" s="3" t="s">
        <v>130</v>
      </c>
      <c r="D18" s="3" t="s">
        <v>129</v>
      </c>
      <c r="E18" s="3">
        <v>3214</v>
      </c>
      <c r="F18" s="3">
        <v>-38.064825999999996</v>
      </c>
      <c r="G18" s="3">
        <v>144.37306129999999</v>
      </c>
      <c r="H18" s="3" t="s">
        <v>100</v>
      </c>
      <c r="I18" s="3" t="str">
        <f t="shared" si="0"/>
        <v xml:space="preserve">Diploma </v>
      </c>
      <c r="J18" s="3" t="s">
        <v>104</v>
      </c>
      <c r="K18" s="3" t="s">
        <v>133</v>
      </c>
      <c r="L18" s="3"/>
      <c r="M18" s="7" t="s">
        <v>494</v>
      </c>
    </row>
    <row r="19" spans="1:13" s="4" customFormat="1" ht="12.95" customHeight="1" x14ac:dyDescent="0.25">
      <c r="A19" s="3" t="s">
        <v>96</v>
      </c>
      <c r="B19" s="3" t="s">
        <v>125</v>
      </c>
      <c r="C19" s="3" t="s">
        <v>132</v>
      </c>
      <c r="D19" s="3" t="s">
        <v>131</v>
      </c>
      <c r="E19" s="3">
        <v>3031</v>
      </c>
      <c r="F19" s="3">
        <v>-37.7885001</v>
      </c>
      <c r="G19" s="3">
        <v>144.9343246</v>
      </c>
      <c r="H19" s="3" t="s">
        <v>103</v>
      </c>
      <c r="I19" s="3" t="str">
        <f t="shared" si="0"/>
        <v xml:space="preserve">Diploma </v>
      </c>
      <c r="J19" s="3" t="s">
        <v>104</v>
      </c>
      <c r="K19" s="3" t="s">
        <v>133</v>
      </c>
      <c r="L19" s="3"/>
      <c r="M19" s="7" t="s">
        <v>494</v>
      </c>
    </row>
    <row r="20" spans="1:13" s="4" customFormat="1" ht="12.95" customHeight="1" x14ac:dyDescent="0.25">
      <c r="A20" s="13" t="s">
        <v>96</v>
      </c>
      <c r="B20" s="13" t="s">
        <v>134</v>
      </c>
      <c r="C20" s="13" t="s">
        <v>135</v>
      </c>
      <c r="D20" s="13" t="s">
        <v>136</v>
      </c>
      <c r="E20" s="13">
        <v>3025</v>
      </c>
      <c r="F20" s="13">
        <v>-37.837969999999999</v>
      </c>
      <c r="G20" s="13">
        <v>144.82550900000001</v>
      </c>
      <c r="H20" s="13" t="s">
        <v>100</v>
      </c>
      <c r="I20" s="13" t="str">
        <f t="shared" si="0"/>
        <v xml:space="preserve">Certificate III </v>
      </c>
      <c r="J20" s="13" t="s">
        <v>101</v>
      </c>
      <c r="K20" s="13" t="s">
        <v>637</v>
      </c>
      <c r="L20" s="13"/>
      <c r="M20" s="14" t="s">
        <v>558</v>
      </c>
    </row>
    <row r="21" spans="1:13" s="4" customFormat="1" ht="12.95" customHeight="1" x14ac:dyDescent="0.25">
      <c r="A21" s="13" t="s">
        <v>96</v>
      </c>
      <c r="B21" s="13" t="s">
        <v>134</v>
      </c>
      <c r="C21" s="13" t="s">
        <v>135</v>
      </c>
      <c r="D21" s="13" t="s">
        <v>136</v>
      </c>
      <c r="E21" s="13">
        <v>3025</v>
      </c>
      <c r="F21" s="13">
        <v>-37.837969999999999</v>
      </c>
      <c r="G21" s="13">
        <v>144.82550900000001</v>
      </c>
      <c r="H21" s="13" t="s">
        <v>103</v>
      </c>
      <c r="I21" s="13" t="str">
        <f t="shared" si="0"/>
        <v xml:space="preserve">Diploma </v>
      </c>
      <c r="J21" s="13" t="s">
        <v>104</v>
      </c>
      <c r="K21" s="13" t="s">
        <v>637</v>
      </c>
      <c r="L21" s="13"/>
      <c r="M21" s="14" t="s">
        <v>558</v>
      </c>
    </row>
    <row r="22" spans="1:13" ht="12.95" customHeight="1" x14ac:dyDescent="0.25">
      <c r="A22" s="13" t="s">
        <v>96</v>
      </c>
      <c r="B22" s="13" t="s">
        <v>134</v>
      </c>
      <c r="C22" s="13" t="s">
        <v>137</v>
      </c>
      <c r="D22" s="13" t="s">
        <v>138</v>
      </c>
      <c r="E22" s="13">
        <v>3047</v>
      </c>
      <c r="F22" s="13">
        <v>-37.683131000000003</v>
      </c>
      <c r="G22" s="13">
        <v>144.9191567</v>
      </c>
      <c r="H22" s="13" t="s">
        <v>103</v>
      </c>
      <c r="I22" s="13" t="str">
        <f t="shared" si="0"/>
        <v xml:space="preserve">Diploma </v>
      </c>
      <c r="J22" s="13" t="s">
        <v>104</v>
      </c>
      <c r="K22" s="13" t="s">
        <v>637</v>
      </c>
      <c r="L22" s="13"/>
      <c r="M22" s="14" t="s">
        <v>558</v>
      </c>
    </row>
    <row r="23" spans="1:13" ht="12.95" customHeight="1" x14ac:dyDescent="0.25">
      <c r="A23" s="13" t="s">
        <v>96</v>
      </c>
      <c r="B23" s="13" t="s">
        <v>134</v>
      </c>
      <c r="C23" s="13" t="s">
        <v>139</v>
      </c>
      <c r="D23" s="13" t="s">
        <v>140</v>
      </c>
      <c r="E23" s="13">
        <v>3175</v>
      </c>
      <c r="F23" s="13">
        <v>-37.986899000000001</v>
      </c>
      <c r="G23" s="13">
        <v>145.214899</v>
      </c>
      <c r="H23" s="13" t="s">
        <v>103</v>
      </c>
      <c r="I23" s="13" t="str">
        <f t="shared" si="0"/>
        <v xml:space="preserve">Diploma </v>
      </c>
      <c r="J23" s="13" t="s">
        <v>104</v>
      </c>
      <c r="K23" s="13" t="s">
        <v>637</v>
      </c>
      <c r="L23" s="13"/>
      <c r="M23" s="14" t="s">
        <v>558</v>
      </c>
    </row>
    <row r="24" spans="1:13" ht="12.95" customHeight="1" x14ac:dyDescent="0.25">
      <c r="A24" s="13" t="s">
        <v>96</v>
      </c>
      <c r="B24" s="13" t="s">
        <v>134</v>
      </c>
      <c r="C24" s="13" t="s">
        <v>141</v>
      </c>
      <c r="D24" s="13" t="s">
        <v>142</v>
      </c>
      <c r="E24" s="13">
        <v>3220</v>
      </c>
      <c r="F24" s="13">
        <v>-38.147208300000003</v>
      </c>
      <c r="G24" s="13">
        <v>144.36132330000001</v>
      </c>
      <c r="H24" s="13" t="s">
        <v>103</v>
      </c>
      <c r="I24" s="13" t="str">
        <f t="shared" si="0"/>
        <v xml:space="preserve">Diploma </v>
      </c>
      <c r="J24" s="13" t="s">
        <v>104</v>
      </c>
      <c r="K24" s="13" t="s">
        <v>637</v>
      </c>
      <c r="L24" s="13"/>
      <c r="M24" s="14" t="s">
        <v>558</v>
      </c>
    </row>
    <row r="25" spans="1:13" ht="12.95" customHeight="1" x14ac:dyDescent="0.25">
      <c r="A25" s="13" t="s">
        <v>96</v>
      </c>
      <c r="B25" s="13" t="s">
        <v>134</v>
      </c>
      <c r="C25" s="13" t="s">
        <v>481</v>
      </c>
      <c r="D25" s="13" t="s">
        <v>143</v>
      </c>
      <c r="E25" s="13">
        <v>3020</v>
      </c>
      <c r="F25" s="13">
        <v>-37.781628699999999</v>
      </c>
      <c r="G25" s="13">
        <v>144.831526</v>
      </c>
      <c r="H25" s="13" t="s">
        <v>103</v>
      </c>
      <c r="I25" s="13" t="str">
        <f t="shared" si="0"/>
        <v xml:space="preserve">Diploma </v>
      </c>
      <c r="J25" s="13" t="s">
        <v>104</v>
      </c>
      <c r="K25" s="13" t="s">
        <v>637</v>
      </c>
      <c r="L25" s="13"/>
      <c r="M25" s="14" t="s">
        <v>558</v>
      </c>
    </row>
    <row r="26" spans="1:13" ht="12.95" customHeight="1" x14ac:dyDescent="0.25">
      <c r="A26" s="13" t="s">
        <v>96</v>
      </c>
      <c r="B26" s="13" t="s">
        <v>134</v>
      </c>
      <c r="C26" s="13" t="s">
        <v>144</v>
      </c>
      <c r="D26" s="13" t="s">
        <v>145</v>
      </c>
      <c r="E26" s="13">
        <v>3074</v>
      </c>
      <c r="F26" s="13">
        <v>-37.679653999999999</v>
      </c>
      <c r="G26" s="13">
        <v>145.01369650000001</v>
      </c>
      <c r="H26" s="13" t="s">
        <v>103</v>
      </c>
      <c r="I26" s="13" t="str">
        <f t="shared" si="0"/>
        <v xml:space="preserve">Diploma </v>
      </c>
      <c r="J26" s="13" t="s">
        <v>104</v>
      </c>
      <c r="K26" s="13" t="s">
        <v>637</v>
      </c>
      <c r="L26" s="13"/>
      <c r="M26" s="14" t="s">
        <v>558</v>
      </c>
    </row>
    <row r="27" spans="1:13" ht="12.95" customHeight="1" x14ac:dyDescent="0.25">
      <c r="A27" s="13" t="s">
        <v>96</v>
      </c>
      <c r="B27" s="13" t="s">
        <v>134</v>
      </c>
      <c r="C27" s="13" t="s">
        <v>146</v>
      </c>
      <c r="D27" s="13" t="s">
        <v>124</v>
      </c>
      <c r="E27" s="13">
        <v>3030</v>
      </c>
      <c r="F27" s="13">
        <v>-37.900247499999999</v>
      </c>
      <c r="G27" s="13">
        <v>144.66376249999999</v>
      </c>
      <c r="H27" s="13" t="s">
        <v>103</v>
      </c>
      <c r="I27" s="13" t="str">
        <f t="shared" si="0"/>
        <v xml:space="preserve">Diploma </v>
      </c>
      <c r="J27" s="13" t="s">
        <v>104</v>
      </c>
      <c r="K27" s="13" t="s">
        <v>637</v>
      </c>
      <c r="L27" s="13"/>
      <c r="M27" s="14" t="s">
        <v>558</v>
      </c>
    </row>
    <row r="28" spans="1:13" s="4" customFormat="1" ht="12.95" customHeight="1" x14ac:dyDescent="0.25">
      <c r="A28" s="3" t="s">
        <v>96</v>
      </c>
      <c r="B28" s="3" t="s">
        <v>603</v>
      </c>
      <c r="C28" s="3" t="s">
        <v>370</v>
      </c>
      <c r="D28" s="3" t="s">
        <v>124</v>
      </c>
      <c r="E28" s="3">
        <v>3030</v>
      </c>
      <c r="F28" s="3">
        <v>-37.892551900000001</v>
      </c>
      <c r="G28" s="3">
        <v>144.6772436</v>
      </c>
      <c r="H28" s="3" t="s">
        <v>100</v>
      </c>
      <c r="I28" s="3" t="str">
        <f t="shared" si="0"/>
        <v xml:space="preserve">Certificate III </v>
      </c>
      <c r="J28" s="3" t="s">
        <v>101</v>
      </c>
      <c r="K28" s="3" t="s">
        <v>526</v>
      </c>
      <c r="L28" s="3" t="s">
        <v>4</v>
      </c>
      <c r="M28" s="12" t="s">
        <v>494</v>
      </c>
    </row>
    <row r="29" spans="1:13" s="4" customFormat="1" ht="12.95" customHeight="1" x14ac:dyDescent="0.25">
      <c r="A29" s="4" t="s">
        <v>96</v>
      </c>
      <c r="B29" s="3" t="s">
        <v>603</v>
      </c>
      <c r="C29" s="4" t="s">
        <v>370</v>
      </c>
      <c r="D29" s="4" t="s">
        <v>124</v>
      </c>
      <c r="E29" s="4">
        <v>3030</v>
      </c>
      <c r="F29" s="4">
        <v>-37.892551900000001</v>
      </c>
      <c r="G29" s="4">
        <v>144.6772436</v>
      </c>
      <c r="H29" s="4" t="s">
        <v>103</v>
      </c>
      <c r="I29" s="4" t="str">
        <f t="shared" si="0"/>
        <v xml:space="preserve">Diploma </v>
      </c>
      <c r="J29" s="4" t="s">
        <v>104</v>
      </c>
      <c r="K29" s="4" t="s">
        <v>638</v>
      </c>
      <c r="M29" s="7" t="s">
        <v>494</v>
      </c>
    </row>
    <row r="30" spans="1:13" s="4" customFormat="1" ht="12.95" customHeight="1" x14ac:dyDescent="0.25">
      <c r="A30" s="13" t="s">
        <v>96</v>
      </c>
      <c r="B30" s="13" t="s">
        <v>149</v>
      </c>
      <c r="C30" s="13" t="s">
        <v>150</v>
      </c>
      <c r="D30" s="13" t="s">
        <v>99</v>
      </c>
      <c r="E30" s="13">
        <v>3000</v>
      </c>
      <c r="F30" s="13">
        <v>-37.812967100000002</v>
      </c>
      <c r="G30" s="13">
        <v>144.960657</v>
      </c>
      <c r="H30" s="13" t="s">
        <v>100</v>
      </c>
      <c r="I30" s="13" t="str">
        <f t="shared" si="0"/>
        <v xml:space="preserve">Certificate III </v>
      </c>
      <c r="J30" s="13" t="s">
        <v>101</v>
      </c>
      <c r="K30" s="13" t="s">
        <v>151</v>
      </c>
      <c r="L30" s="13"/>
      <c r="M30" s="13" t="s">
        <v>547</v>
      </c>
    </row>
    <row r="31" spans="1:13" ht="12.95" customHeight="1" x14ac:dyDescent="0.25">
      <c r="A31" s="13" t="s">
        <v>96</v>
      </c>
      <c r="B31" s="13" t="s">
        <v>149</v>
      </c>
      <c r="C31" s="13" t="s">
        <v>150</v>
      </c>
      <c r="D31" s="13" t="s">
        <v>99</v>
      </c>
      <c r="E31" s="13">
        <v>3000</v>
      </c>
      <c r="F31" s="13">
        <v>-37.812967100000002</v>
      </c>
      <c r="G31" s="13">
        <v>144.960657</v>
      </c>
      <c r="H31" s="13" t="s">
        <v>103</v>
      </c>
      <c r="I31" s="13" t="str">
        <f t="shared" si="0"/>
        <v xml:space="preserve">Diploma </v>
      </c>
      <c r="J31" s="13" t="s">
        <v>104</v>
      </c>
      <c r="K31" s="13" t="s">
        <v>152</v>
      </c>
      <c r="L31" s="13"/>
      <c r="M31" s="13" t="s">
        <v>547</v>
      </c>
    </row>
    <row r="32" spans="1:13" s="4" customFormat="1" ht="12.95" customHeight="1" x14ac:dyDescent="0.25">
      <c r="A32" s="3" t="s">
        <v>153</v>
      </c>
      <c r="B32" s="3" t="s">
        <v>154</v>
      </c>
      <c r="C32" s="3" t="s">
        <v>155</v>
      </c>
      <c r="D32" s="3" t="s">
        <v>156</v>
      </c>
      <c r="E32" s="3">
        <v>3019</v>
      </c>
      <c r="F32" s="3">
        <v>-37.792366700000002</v>
      </c>
      <c r="G32" s="3">
        <v>144.8611247</v>
      </c>
      <c r="H32" s="3" t="s">
        <v>100</v>
      </c>
      <c r="I32" s="3" t="str">
        <f t="shared" si="0"/>
        <v xml:space="preserve">Certificate III </v>
      </c>
      <c r="J32" s="3" t="s">
        <v>101</v>
      </c>
      <c r="K32" s="3" t="s">
        <v>636</v>
      </c>
      <c r="L32" s="3"/>
      <c r="M32" s="2" t="s">
        <v>489</v>
      </c>
    </row>
    <row r="33" spans="1:13" s="4" customFormat="1" ht="12.95" customHeight="1" x14ac:dyDescent="0.25">
      <c r="A33" s="3" t="s">
        <v>153</v>
      </c>
      <c r="B33" s="3" t="s">
        <v>154</v>
      </c>
      <c r="C33" s="3" t="s">
        <v>157</v>
      </c>
      <c r="D33" s="3" t="s">
        <v>158</v>
      </c>
      <c r="E33" s="3">
        <v>3121</v>
      </c>
      <c r="F33" s="3">
        <v>-37.812384000000002</v>
      </c>
      <c r="G33" s="3">
        <v>144.99545499999999</v>
      </c>
      <c r="H33" s="3" t="s">
        <v>100</v>
      </c>
      <c r="I33" s="3" t="str">
        <f t="shared" si="0"/>
        <v xml:space="preserve">Certificate III </v>
      </c>
      <c r="J33" s="3" t="s">
        <v>101</v>
      </c>
      <c r="K33" s="3" t="s">
        <v>636</v>
      </c>
      <c r="L33" s="3"/>
      <c r="M33" s="1" t="s">
        <v>489</v>
      </c>
    </row>
    <row r="34" spans="1:13" ht="12.95" customHeight="1" x14ac:dyDescent="0.25">
      <c r="A34" s="4" t="s">
        <v>153</v>
      </c>
      <c r="B34" s="4" t="s">
        <v>154</v>
      </c>
      <c r="C34" s="4" t="s">
        <v>159</v>
      </c>
      <c r="D34" s="4" t="s">
        <v>160</v>
      </c>
      <c r="E34" s="4">
        <v>3171</v>
      </c>
      <c r="F34" s="4">
        <v>-37.9456025</v>
      </c>
      <c r="G34" s="4">
        <v>145.15280300000001</v>
      </c>
      <c r="H34" s="4" t="s">
        <v>100</v>
      </c>
      <c r="I34" s="4" t="str">
        <f t="shared" si="0"/>
        <v xml:space="preserve">Certificate III </v>
      </c>
      <c r="J34" s="4" t="s">
        <v>101</v>
      </c>
      <c r="K34" s="4" t="s">
        <v>636</v>
      </c>
      <c r="L34" s="4"/>
      <c r="M34" s="2" t="s">
        <v>489</v>
      </c>
    </row>
    <row r="35" spans="1:13" s="4" customFormat="1" ht="12.95" customHeight="1" x14ac:dyDescent="0.25">
      <c r="A35" s="3" t="s">
        <v>153</v>
      </c>
      <c r="B35" s="3" t="s">
        <v>154</v>
      </c>
      <c r="C35" s="3" t="s">
        <v>155</v>
      </c>
      <c r="D35" s="3" t="s">
        <v>156</v>
      </c>
      <c r="E35" s="3">
        <v>3019</v>
      </c>
      <c r="F35" s="3">
        <v>-37.792366700000002</v>
      </c>
      <c r="G35" s="3">
        <v>144.8611247</v>
      </c>
      <c r="H35" s="3" t="s">
        <v>103</v>
      </c>
      <c r="I35" s="3" t="str">
        <f t="shared" si="0"/>
        <v xml:space="preserve">Diploma </v>
      </c>
      <c r="J35" s="3" t="s">
        <v>104</v>
      </c>
      <c r="K35" s="3" t="s">
        <v>636</v>
      </c>
      <c r="L35" s="3"/>
      <c r="M35" s="2" t="s">
        <v>489</v>
      </c>
    </row>
    <row r="36" spans="1:13" s="4" customFormat="1" ht="12.95" customHeight="1" x14ac:dyDescent="0.25">
      <c r="A36" s="4" t="s">
        <v>153</v>
      </c>
      <c r="B36" s="4" t="s">
        <v>154</v>
      </c>
      <c r="C36" s="4" t="s">
        <v>157</v>
      </c>
      <c r="D36" s="4" t="s">
        <v>158</v>
      </c>
      <c r="E36" s="4">
        <v>3121</v>
      </c>
      <c r="F36" s="4">
        <v>-37.812384000000002</v>
      </c>
      <c r="G36" s="4">
        <v>144.99545499999999</v>
      </c>
      <c r="H36" s="4" t="s">
        <v>103</v>
      </c>
      <c r="I36" s="4" t="str">
        <f t="shared" si="0"/>
        <v xml:space="preserve">Diploma </v>
      </c>
      <c r="J36" s="4" t="s">
        <v>104</v>
      </c>
      <c r="K36" s="4" t="s">
        <v>636</v>
      </c>
      <c r="M36" s="2" t="s">
        <v>489</v>
      </c>
    </row>
    <row r="37" spans="1:13" s="4" customFormat="1" ht="12.95" customHeight="1" x14ac:dyDescent="0.25">
      <c r="A37" s="3" t="s">
        <v>153</v>
      </c>
      <c r="B37" s="3" t="s">
        <v>154</v>
      </c>
      <c r="C37" s="3" t="s">
        <v>159</v>
      </c>
      <c r="D37" s="3" t="s">
        <v>160</v>
      </c>
      <c r="E37" s="3">
        <v>3171</v>
      </c>
      <c r="F37" s="3">
        <v>-37.9456025</v>
      </c>
      <c r="G37" s="3">
        <v>145.15280300000001</v>
      </c>
      <c r="H37" s="3" t="s">
        <v>103</v>
      </c>
      <c r="I37" s="3" t="str">
        <f t="shared" si="0"/>
        <v xml:space="preserve">Diploma </v>
      </c>
      <c r="J37" s="3" t="s">
        <v>104</v>
      </c>
      <c r="K37" s="3" t="s">
        <v>636</v>
      </c>
      <c r="L37" s="3"/>
      <c r="M37" s="1" t="s">
        <v>489</v>
      </c>
    </row>
    <row r="38" spans="1:13" s="4" customFormat="1" ht="12.95" customHeight="1" x14ac:dyDescent="0.25">
      <c r="A38" s="3" t="s">
        <v>153</v>
      </c>
      <c r="B38" s="3" t="s">
        <v>161</v>
      </c>
      <c r="C38" s="3" t="s">
        <v>162</v>
      </c>
      <c r="D38" s="3" t="s">
        <v>163</v>
      </c>
      <c r="E38" s="3">
        <v>3340</v>
      </c>
      <c r="F38" s="3">
        <v>-37.676557899999999</v>
      </c>
      <c r="G38" s="3">
        <v>144.44296589999999</v>
      </c>
      <c r="H38" s="3" t="s">
        <v>100</v>
      </c>
      <c r="I38" s="3" t="str">
        <f t="shared" si="0"/>
        <v xml:space="preserve">Certificate III </v>
      </c>
      <c r="J38" s="3" t="s">
        <v>101</v>
      </c>
      <c r="K38" s="3" t="s">
        <v>639</v>
      </c>
      <c r="L38" s="3" t="s">
        <v>4</v>
      </c>
      <c r="M38" s="2">
        <v>44409</v>
      </c>
    </row>
    <row r="39" spans="1:13" s="4" customFormat="1" ht="12.95" customHeight="1" x14ac:dyDescent="0.25">
      <c r="A39" s="3" t="s">
        <v>153</v>
      </c>
      <c r="B39" s="3" t="s">
        <v>161</v>
      </c>
      <c r="C39" s="3" t="s">
        <v>162</v>
      </c>
      <c r="D39" s="3" t="s">
        <v>163</v>
      </c>
      <c r="E39" s="3">
        <v>3340</v>
      </c>
      <c r="F39" s="3">
        <v>-37.676557899999999</v>
      </c>
      <c r="G39" s="3">
        <v>144.44296589999999</v>
      </c>
      <c r="H39" s="3" t="s">
        <v>103</v>
      </c>
      <c r="I39" s="3" t="str">
        <f t="shared" si="0"/>
        <v xml:space="preserve">Diploma </v>
      </c>
      <c r="J39" s="3" t="s">
        <v>104</v>
      </c>
      <c r="K39" s="3" t="s">
        <v>640</v>
      </c>
      <c r="L39" s="3"/>
      <c r="M39" s="2">
        <v>44470</v>
      </c>
    </row>
    <row r="40" spans="1:13" s="4" customFormat="1" ht="12.95" customHeight="1" x14ac:dyDescent="0.25">
      <c r="A40" s="4" t="s">
        <v>96</v>
      </c>
      <c r="B40" s="4" t="s">
        <v>164</v>
      </c>
      <c r="C40" s="3" t="s">
        <v>559</v>
      </c>
      <c r="D40" s="3" t="s">
        <v>560</v>
      </c>
      <c r="E40" s="3">
        <v>3377</v>
      </c>
      <c r="F40" s="3">
        <v>-37.281670054583003</v>
      </c>
      <c r="G40" s="3">
        <v>142.930819338623</v>
      </c>
      <c r="H40" s="4" t="s">
        <v>100</v>
      </c>
      <c r="I40" s="4" t="str">
        <f t="shared" si="0"/>
        <v xml:space="preserve">Certificate III </v>
      </c>
      <c r="J40" s="4" t="s">
        <v>101</v>
      </c>
      <c r="K40" s="4" t="s">
        <v>641</v>
      </c>
      <c r="L40" s="3"/>
      <c r="M40" s="7" t="s">
        <v>494</v>
      </c>
    </row>
    <row r="41" spans="1:13" s="4" customFormat="1" ht="12.95" customHeight="1" x14ac:dyDescent="0.25">
      <c r="A41" s="4" t="s">
        <v>96</v>
      </c>
      <c r="B41" s="4" t="s">
        <v>164</v>
      </c>
      <c r="C41" s="4" t="s">
        <v>165</v>
      </c>
      <c r="D41" s="4" t="s">
        <v>148</v>
      </c>
      <c r="E41" s="4">
        <v>3350</v>
      </c>
      <c r="F41" s="4">
        <v>-37.559862899999999</v>
      </c>
      <c r="G41" s="4">
        <v>143.8572039</v>
      </c>
      <c r="H41" s="4" t="s">
        <v>100</v>
      </c>
      <c r="I41" s="4" t="str">
        <f t="shared" si="0"/>
        <v xml:space="preserve">Certificate III </v>
      </c>
      <c r="J41" s="4" t="s">
        <v>101</v>
      </c>
      <c r="K41" s="4" t="s">
        <v>641</v>
      </c>
      <c r="M41" s="7" t="s">
        <v>494</v>
      </c>
    </row>
    <row r="42" spans="1:13" ht="12.95" customHeight="1" x14ac:dyDescent="0.25">
      <c r="A42" s="4" t="s">
        <v>96</v>
      </c>
      <c r="B42" s="4" t="s">
        <v>164</v>
      </c>
      <c r="C42" s="4" t="s">
        <v>166</v>
      </c>
      <c r="D42" s="4" t="s">
        <v>167</v>
      </c>
      <c r="E42" s="4">
        <v>3552</v>
      </c>
      <c r="F42" s="4">
        <v>-36.762264500000001</v>
      </c>
      <c r="G42" s="4">
        <v>144.27998640000001</v>
      </c>
      <c r="H42" s="4" t="s">
        <v>100</v>
      </c>
      <c r="I42" s="4" t="str">
        <f t="shared" si="0"/>
        <v xml:space="preserve">Certificate III </v>
      </c>
      <c r="J42" s="4" t="s">
        <v>101</v>
      </c>
      <c r="K42" s="4" t="s">
        <v>641</v>
      </c>
      <c r="L42" s="4"/>
      <c r="M42" s="7" t="s">
        <v>494</v>
      </c>
    </row>
    <row r="43" spans="1:13" ht="12.95" customHeight="1" x14ac:dyDescent="0.25">
      <c r="A43" s="4" t="s">
        <v>96</v>
      </c>
      <c r="B43" s="4" t="s">
        <v>164</v>
      </c>
      <c r="C43" s="3" t="s">
        <v>562</v>
      </c>
      <c r="D43" s="3" t="s">
        <v>385</v>
      </c>
      <c r="E43" s="3">
        <v>3250</v>
      </c>
      <c r="F43" s="3">
        <v>-38.339020503019299</v>
      </c>
      <c r="G43" s="3">
        <v>143.58472059259</v>
      </c>
      <c r="H43" s="4" t="s">
        <v>100</v>
      </c>
      <c r="I43" s="4" t="str">
        <f t="shared" si="0"/>
        <v xml:space="preserve">Certificate III </v>
      </c>
      <c r="J43" s="4" t="s">
        <v>101</v>
      </c>
      <c r="K43" s="4" t="s">
        <v>641</v>
      </c>
      <c r="M43" s="7" t="s">
        <v>494</v>
      </c>
    </row>
    <row r="44" spans="1:13" s="4" customFormat="1" ht="12.95" customHeight="1" x14ac:dyDescent="0.25">
      <c r="A44" s="3" t="s">
        <v>96</v>
      </c>
      <c r="B44" s="3" t="s">
        <v>164</v>
      </c>
      <c r="C44" s="3" t="s">
        <v>168</v>
      </c>
      <c r="D44" s="3" t="s">
        <v>169</v>
      </c>
      <c r="E44" s="3">
        <v>3300</v>
      </c>
      <c r="F44" s="3">
        <v>-37.745219300000002</v>
      </c>
      <c r="G44" s="3">
        <v>142.02535850000001</v>
      </c>
      <c r="H44" s="3" t="s">
        <v>100</v>
      </c>
      <c r="I44" s="3" t="str">
        <f t="shared" si="0"/>
        <v xml:space="preserve">Certificate III </v>
      </c>
      <c r="J44" s="3" t="s">
        <v>101</v>
      </c>
      <c r="K44" s="3" t="s">
        <v>641</v>
      </c>
      <c r="L44" s="3"/>
      <c r="M44" s="7" t="s">
        <v>494</v>
      </c>
    </row>
    <row r="45" spans="1:13" ht="12.95" customHeight="1" x14ac:dyDescent="0.25">
      <c r="A45" s="3" t="s">
        <v>96</v>
      </c>
      <c r="B45" s="3" t="s">
        <v>164</v>
      </c>
      <c r="C45" s="3" t="s">
        <v>170</v>
      </c>
      <c r="D45" s="3" t="s">
        <v>171</v>
      </c>
      <c r="E45" s="3">
        <v>3400</v>
      </c>
      <c r="F45" s="3">
        <v>-36.716819700000002</v>
      </c>
      <c r="G45" s="3">
        <v>142.2011636</v>
      </c>
      <c r="H45" s="3" t="s">
        <v>100</v>
      </c>
      <c r="I45" s="3" t="str">
        <f t="shared" si="0"/>
        <v xml:space="preserve">Certificate III </v>
      </c>
      <c r="J45" s="3" t="s">
        <v>101</v>
      </c>
      <c r="K45" s="3" t="s">
        <v>641</v>
      </c>
      <c r="M45" s="7" t="s">
        <v>494</v>
      </c>
    </row>
    <row r="46" spans="1:13" s="4" customFormat="1" ht="12.95" customHeight="1" x14ac:dyDescent="0.25">
      <c r="A46" s="3" t="s">
        <v>96</v>
      </c>
      <c r="B46" s="3" t="s">
        <v>164</v>
      </c>
      <c r="C46" s="3" t="s">
        <v>172</v>
      </c>
      <c r="D46" s="3" t="s">
        <v>173</v>
      </c>
      <c r="E46" s="3">
        <v>3305</v>
      </c>
      <c r="F46" s="3">
        <v>-38.351248300000002</v>
      </c>
      <c r="G46" s="3">
        <v>141.60582110000001</v>
      </c>
      <c r="H46" s="3" t="s">
        <v>100</v>
      </c>
      <c r="I46" s="3" t="str">
        <f t="shared" si="0"/>
        <v xml:space="preserve">Certificate III </v>
      </c>
      <c r="J46" s="3" t="s">
        <v>101</v>
      </c>
      <c r="K46" s="3" t="s">
        <v>641</v>
      </c>
      <c r="L46" s="3"/>
      <c r="M46" s="7" t="s">
        <v>494</v>
      </c>
    </row>
    <row r="47" spans="1:13" s="4" customFormat="1" ht="12.95" customHeight="1" x14ac:dyDescent="0.25">
      <c r="A47" s="3" t="s">
        <v>96</v>
      </c>
      <c r="B47" s="3" t="s">
        <v>164</v>
      </c>
      <c r="C47" s="3" t="s">
        <v>563</v>
      </c>
      <c r="D47" s="3" t="s">
        <v>561</v>
      </c>
      <c r="E47" s="3">
        <v>3465</v>
      </c>
      <c r="F47" s="3">
        <v>-37.046861942487197</v>
      </c>
      <c r="G47" s="3">
        <v>143.73961808465501</v>
      </c>
      <c r="H47" s="3" t="s">
        <v>100</v>
      </c>
      <c r="I47" s="3" t="str">
        <f t="shared" si="0"/>
        <v xml:space="preserve">Certificate III </v>
      </c>
      <c r="J47" s="3" t="s">
        <v>101</v>
      </c>
      <c r="K47" s="3" t="s">
        <v>641</v>
      </c>
      <c r="L47" s="3"/>
      <c r="M47" s="7" t="s">
        <v>494</v>
      </c>
    </row>
    <row r="48" spans="1:13" s="4" customFormat="1" ht="12.95" customHeight="1" x14ac:dyDescent="0.25">
      <c r="A48" s="3" t="s">
        <v>96</v>
      </c>
      <c r="B48" s="3" t="s">
        <v>164</v>
      </c>
      <c r="C48" s="3" t="s">
        <v>564</v>
      </c>
      <c r="D48" s="3" t="s">
        <v>127</v>
      </c>
      <c r="E48" s="3">
        <v>3630</v>
      </c>
      <c r="F48" s="3">
        <v>-36.372237476389998</v>
      </c>
      <c r="G48" s="3">
        <v>145.40044342327801</v>
      </c>
      <c r="H48" s="4" t="s">
        <v>100</v>
      </c>
      <c r="I48" s="4" t="str">
        <f t="shared" si="0"/>
        <v xml:space="preserve">Certificate III </v>
      </c>
      <c r="J48" s="4" t="s">
        <v>101</v>
      </c>
      <c r="K48" s="4" t="s">
        <v>641</v>
      </c>
      <c r="L48" s="3"/>
      <c r="M48" s="7" t="s">
        <v>494</v>
      </c>
    </row>
    <row r="49" spans="1:13" s="4" customFormat="1" ht="12.95" customHeight="1" x14ac:dyDescent="0.25">
      <c r="A49" s="3" t="s">
        <v>96</v>
      </c>
      <c r="B49" s="3" t="s">
        <v>164</v>
      </c>
      <c r="C49" s="3" t="s">
        <v>174</v>
      </c>
      <c r="D49" s="3" t="s">
        <v>175</v>
      </c>
      <c r="E49" s="3">
        <v>3280</v>
      </c>
      <c r="F49" s="3">
        <v>-38.382885399999999</v>
      </c>
      <c r="G49" s="3">
        <v>142.47845369999999</v>
      </c>
      <c r="H49" s="3" t="s">
        <v>100</v>
      </c>
      <c r="I49" s="3" t="str">
        <f t="shared" si="0"/>
        <v xml:space="preserve">Certificate III </v>
      </c>
      <c r="J49" s="3" t="s">
        <v>101</v>
      </c>
      <c r="K49" s="3" t="s">
        <v>641</v>
      </c>
      <c r="L49" s="3"/>
      <c r="M49" s="7" t="s">
        <v>494</v>
      </c>
    </row>
    <row r="50" spans="1:13" ht="12.95" customHeight="1" x14ac:dyDescent="0.25">
      <c r="A50" s="3" t="s">
        <v>96</v>
      </c>
      <c r="B50" s="3" t="s">
        <v>164</v>
      </c>
      <c r="C50" s="3" t="s">
        <v>559</v>
      </c>
      <c r="D50" s="3" t="s">
        <v>560</v>
      </c>
      <c r="E50" s="3">
        <v>3377</v>
      </c>
      <c r="F50" s="3">
        <v>-37.281670054583003</v>
      </c>
      <c r="G50" s="3">
        <v>142.930819338623</v>
      </c>
      <c r="H50" s="3" t="s">
        <v>103</v>
      </c>
      <c r="I50" s="3" t="str">
        <f t="shared" si="0"/>
        <v xml:space="preserve">Diploma </v>
      </c>
      <c r="J50" s="3" t="s">
        <v>104</v>
      </c>
      <c r="K50" s="3" t="s">
        <v>642</v>
      </c>
      <c r="M50" s="7" t="s">
        <v>494</v>
      </c>
    </row>
    <row r="51" spans="1:13" s="4" customFormat="1" ht="12.95" customHeight="1" x14ac:dyDescent="0.25">
      <c r="A51" s="3" t="s">
        <v>96</v>
      </c>
      <c r="B51" s="3" t="s">
        <v>164</v>
      </c>
      <c r="C51" s="3" t="s">
        <v>165</v>
      </c>
      <c r="D51" s="3" t="s">
        <v>148</v>
      </c>
      <c r="E51" s="3">
        <v>3350</v>
      </c>
      <c r="F51" s="3">
        <v>-37.559862899999999</v>
      </c>
      <c r="G51" s="3">
        <v>143.8572039</v>
      </c>
      <c r="H51" s="3" t="s">
        <v>103</v>
      </c>
      <c r="I51" s="3" t="str">
        <f t="shared" si="0"/>
        <v xml:space="preserve">Diploma </v>
      </c>
      <c r="J51" s="3" t="s">
        <v>104</v>
      </c>
      <c r="K51" s="3" t="s">
        <v>642</v>
      </c>
      <c r="L51" s="3"/>
      <c r="M51" s="7" t="s">
        <v>494</v>
      </c>
    </row>
    <row r="52" spans="1:13" s="4" customFormat="1" ht="12.95" customHeight="1" x14ac:dyDescent="0.25">
      <c r="A52" s="3" t="s">
        <v>96</v>
      </c>
      <c r="B52" s="3" t="s">
        <v>164</v>
      </c>
      <c r="C52" s="3" t="s">
        <v>166</v>
      </c>
      <c r="D52" s="3" t="s">
        <v>167</v>
      </c>
      <c r="E52" s="3">
        <v>3552</v>
      </c>
      <c r="F52" s="3">
        <v>-36.762264500000001</v>
      </c>
      <c r="G52" s="3">
        <v>144.27998640000001</v>
      </c>
      <c r="H52" s="3" t="s">
        <v>103</v>
      </c>
      <c r="I52" s="3" t="str">
        <f t="shared" si="0"/>
        <v xml:space="preserve">Diploma </v>
      </c>
      <c r="J52" s="3" t="s">
        <v>104</v>
      </c>
      <c r="K52" s="3" t="s">
        <v>642</v>
      </c>
      <c r="L52" s="3"/>
      <c r="M52" s="7" t="s">
        <v>494</v>
      </c>
    </row>
    <row r="53" spans="1:13" ht="12.95" customHeight="1" x14ac:dyDescent="0.25">
      <c r="A53" s="3" t="s">
        <v>96</v>
      </c>
      <c r="B53" s="3" t="s">
        <v>164</v>
      </c>
      <c r="C53" s="3" t="s">
        <v>562</v>
      </c>
      <c r="D53" s="3" t="s">
        <v>385</v>
      </c>
      <c r="E53" s="3">
        <v>3250</v>
      </c>
      <c r="F53" s="3">
        <v>-38.339020503019299</v>
      </c>
      <c r="G53" s="3">
        <v>143.58472059259</v>
      </c>
      <c r="H53" s="3" t="s">
        <v>103</v>
      </c>
      <c r="I53" s="3" t="str">
        <f t="shared" si="0"/>
        <v xml:space="preserve">Diploma </v>
      </c>
      <c r="J53" s="3" t="s">
        <v>104</v>
      </c>
      <c r="K53" s="3" t="s">
        <v>642</v>
      </c>
      <c r="M53" s="7" t="s">
        <v>494</v>
      </c>
    </row>
    <row r="54" spans="1:13" s="4" customFormat="1" ht="12.95" customHeight="1" x14ac:dyDescent="0.25">
      <c r="A54" s="3" t="s">
        <v>96</v>
      </c>
      <c r="B54" s="3" t="s">
        <v>164</v>
      </c>
      <c r="C54" s="3" t="s">
        <v>168</v>
      </c>
      <c r="D54" s="3" t="s">
        <v>169</v>
      </c>
      <c r="E54" s="3">
        <v>3300</v>
      </c>
      <c r="F54" s="3">
        <v>-37.745219300000002</v>
      </c>
      <c r="G54" s="3">
        <v>142.02535850000001</v>
      </c>
      <c r="H54" s="3" t="s">
        <v>103</v>
      </c>
      <c r="I54" s="3" t="str">
        <f t="shared" si="0"/>
        <v xml:space="preserve">Diploma </v>
      </c>
      <c r="J54" s="3" t="s">
        <v>104</v>
      </c>
      <c r="K54" s="3" t="s">
        <v>642</v>
      </c>
      <c r="L54" s="3"/>
      <c r="M54" s="7" t="s">
        <v>494</v>
      </c>
    </row>
    <row r="55" spans="1:13" s="4" customFormat="1" ht="12.95" customHeight="1" x14ac:dyDescent="0.25">
      <c r="A55" s="3" t="s">
        <v>96</v>
      </c>
      <c r="B55" s="3" t="s">
        <v>164</v>
      </c>
      <c r="C55" s="3" t="s">
        <v>170</v>
      </c>
      <c r="D55" s="3" t="s">
        <v>171</v>
      </c>
      <c r="E55" s="3">
        <v>3400</v>
      </c>
      <c r="F55" s="3">
        <v>-36.716819700000002</v>
      </c>
      <c r="G55" s="3">
        <v>142.2011636</v>
      </c>
      <c r="H55" s="3" t="s">
        <v>103</v>
      </c>
      <c r="I55" s="3" t="str">
        <f t="shared" si="0"/>
        <v xml:space="preserve">Diploma </v>
      </c>
      <c r="J55" s="3" t="s">
        <v>104</v>
      </c>
      <c r="K55" s="3" t="s">
        <v>642</v>
      </c>
      <c r="L55" s="3"/>
      <c r="M55" s="7" t="s">
        <v>494</v>
      </c>
    </row>
    <row r="56" spans="1:13" s="4" customFormat="1" ht="12.95" customHeight="1" x14ac:dyDescent="0.25">
      <c r="A56" s="3" t="s">
        <v>96</v>
      </c>
      <c r="B56" s="3" t="s">
        <v>164</v>
      </c>
      <c r="C56" s="3" t="s">
        <v>172</v>
      </c>
      <c r="D56" s="3" t="s">
        <v>173</v>
      </c>
      <c r="E56" s="3">
        <v>3305</v>
      </c>
      <c r="F56" s="3">
        <v>-38.351248300000002</v>
      </c>
      <c r="G56" s="3">
        <v>141.60582110000001</v>
      </c>
      <c r="H56" s="3" t="s">
        <v>103</v>
      </c>
      <c r="I56" s="3" t="str">
        <f t="shared" si="0"/>
        <v xml:space="preserve">Diploma </v>
      </c>
      <c r="J56" s="3" t="s">
        <v>104</v>
      </c>
      <c r="K56" s="3" t="s">
        <v>642</v>
      </c>
      <c r="L56" s="3"/>
      <c r="M56" s="7" t="s">
        <v>494</v>
      </c>
    </row>
    <row r="57" spans="1:13" s="4" customFormat="1" ht="12.95" customHeight="1" x14ac:dyDescent="0.25">
      <c r="A57" s="3" t="s">
        <v>96</v>
      </c>
      <c r="B57" s="3" t="s">
        <v>164</v>
      </c>
      <c r="C57" s="3" t="s">
        <v>563</v>
      </c>
      <c r="D57" s="3" t="s">
        <v>561</v>
      </c>
      <c r="E57" s="3">
        <v>3465</v>
      </c>
      <c r="F57" s="3">
        <v>-37.046861942487197</v>
      </c>
      <c r="G57" s="3">
        <v>143.73961808465501</v>
      </c>
      <c r="H57" s="3" t="s">
        <v>103</v>
      </c>
      <c r="I57" s="3" t="str">
        <f t="shared" si="0"/>
        <v xml:space="preserve">Diploma </v>
      </c>
      <c r="J57" s="3" t="s">
        <v>104</v>
      </c>
      <c r="K57" s="3" t="s">
        <v>642</v>
      </c>
      <c r="L57" s="3"/>
      <c r="M57" s="7" t="s">
        <v>494</v>
      </c>
    </row>
    <row r="58" spans="1:13" s="4" customFormat="1" ht="12.95" customHeight="1" x14ac:dyDescent="0.25">
      <c r="A58" s="3" t="s">
        <v>96</v>
      </c>
      <c r="B58" s="3" t="s">
        <v>164</v>
      </c>
      <c r="C58" s="3" t="s">
        <v>564</v>
      </c>
      <c r="D58" s="3" t="s">
        <v>127</v>
      </c>
      <c r="E58" s="3">
        <v>3630</v>
      </c>
      <c r="F58" s="3">
        <v>-36.372237476389998</v>
      </c>
      <c r="G58" s="3">
        <v>145.40044342327801</v>
      </c>
      <c r="H58" s="3" t="s">
        <v>103</v>
      </c>
      <c r="I58" s="3" t="str">
        <f t="shared" si="0"/>
        <v xml:space="preserve">Diploma </v>
      </c>
      <c r="J58" s="3" t="s">
        <v>104</v>
      </c>
      <c r="K58" s="3" t="s">
        <v>642</v>
      </c>
      <c r="L58" s="3"/>
      <c r="M58" s="7" t="s">
        <v>494</v>
      </c>
    </row>
    <row r="59" spans="1:13" ht="12.95" customHeight="1" x14ac:dyDescent="0.25">
      <c r="A59" s="4" t="s">
        <v>96</v>
      </c>
      <c r="B59" s="4" t="s">
        <v>164</v>
      </c>
      <c r="C59" s="4" t="s">
        <v>174</v>
      </c>
      <c r="D59" s="4" t="s">
        <v>175</v>
      </c>
      <c r="E59" s="4">
        <v>3280</v>
      </c>
      <c r="F59" s="4">
        <v>-38.382885399999999</v>
      </c>
      <c r="G59" s="4">
        <v>142.47845369999999</v>
      </c>
      <c r="H59" s="4" t="s">
        <v>103</v>
      </c>
      <c r="I59" s="4" t="str">
        <f t="shared" si="0"/>
        <v xml:space="preserve">Diploma </v>
      </c>
      <c r="J59" s="4" t="s">
        <v>104</v>
      </c>
      <c r="K59" s="4" t="s">
        <v>642</v>
      </c>
      <c r="L59" s="4"/>
      <c r="M59" s="7" t="s">
        <v>494</v>
      </c>
    </row>
    <row r="60" spans="1:13" s="4" customFormat="1" ht="12.95" customHeight="1" x14ac:dyDescent="0.25">
      <c r="A60" s="4" t="s">
        <v>153</v>
      </c>
      <c r="B60" s="4" t="s">
        <v>548</v>
      </c>
      <c r="H60" s="4" t="s">
        <v>103</v>
      </c>
      <c r="I60" s="4" t="str">
        <f t="shared" si="0"/>
        <v xml:space="preserve">Diploma </v>
      </c>
      <c r="J60" s="4" t="s">
        <v>104</v>
      </c>
      <c r="K60" s="4" t="s">
        <v>643</v>
      </c>
      <c r="M60" s="7" t="s">
        <v>494</v>
      </c>
    </row>
    <row r="61" spans="1:13" s="4" customFormat="1" ht="12.95" customHeight="1" x14ac:dyDescent="0.25">
      <c r="A61" s="3" t="s">
        <v>153</v>
      </c>
      <c r="B61" s="3" t="s">
        <v>183</v>
      </c>
      <c r="C61" s="3" t="s">
        <v>184</v>
      </c>
      <c r="D61" s="3" t="s">
        <v>185</v>
      </c>
      <c r="E61" s="3">
        <v>3150</v>
      </c>
      <c r="F61" s="3">
        <v>-37.9025593</v>
      </c>
      <c r="G61" s="3">
        <v>145.15850320000001</v>
      </c>
      <c r="H61" s="3" t="s">
        <v>100</v>
      </c>
      <c r="I61" s="3" t="str">
        <f t="shared" si="0"/>
        <v xml:space="preserve">Certificate III </v>
      </c>
      <c r="J61" s="3" t="s">
        <v>101</v>
      </c>
      <c r="K61" s="3" t="s">
        <v>544</v>
      </c>
      <c r="L61" s="3"/>
      <c r="M61" s="2" t="s">
        <v>489</v>
      </c>
    </row>
    <row r="62" spans="1:13" s="4" customFormat="1" ht="12.95" customHeight="1" x14ac:dyDescent="0.25">
      <c r="A62" s="3" t="s">
        <v>153</v>
      </c>
      <c r="B62" s="3" t="s">
        <v>183</v>
      </c>
      <c r="C62" s="3" t="s">
        <v>184</v>
      </c>
      <c r="D62" s="3" t="s">
        <v>185</v>
      </c>
      <c r="E62" s="3">
        <v>3150</v>
      </c>
      <c r="F62" s="3">
        <v>-37.9025593</v>
      </c>
      <c r="G62" s="3">
        <v>145.15850320000001</v>
      </c>
      <c r="H62" s="3" t="s">
        <v>103</v>
      </c>
      <c r="I62" s="3" t="str">
        <f t="shared" si="0"/>
        <v xml:space="preserve">Diploma </v>
      </c>
      <c r="J62" s="3" t="s">
        <v>104</v>
      </c>
      <c r="K62" s="3" t="s">
        <v>544</v>
      </c>
      <c r="L62" s="3"/>
      <c r="M62" s="2" t="s">
        <v>489</v>
      </c>
    </row>
    <row r="63" spans="1:13" s="4" customFormat="1" ht="12.95" customHeight="1" x14ac:dyDescent="0.25">
      <c r="A63" s="4" t="s">
        <v>153</v>
      </c>
      <c r="B63" s="4" t="s">
        <v>191</v>
      </c>
      <c r="C63" s="4" t="s">
        <v>192</v>
      </c>
      <c r="D63" s="4" t="s">
        <v>193</v>
      </c>
      <c r="E63" s="4">
        <v>3199</v>
      </c>
      <c r="F63" s="4">
        <v>-38.1433277</v>
      </c>
      <c r="G63" s="4">
        <v>145.12311579999999</v>
      </c>
      <c r="H63" s="4" t="s">
        <v>100</v>
      </c>
      <c r="I63" s="4" t="str">
        <f t="shared" si="0"/>
        <v xml:space="preserve">Certificate III </v>
      </c>
      <c r="J63" s="4" t="s">
        <v>101</v>
      </c>
      <c r="K63" s="4" t="s">
        <v>543</v>
      </c>
      <c r="M63" s="1" t="s">
        <v>489</v>
      </c>
    </row>
    <row r="64" spans="1:13" s="4" customFormat="1" ht="12.95" customHeight="1" x14ac:dyDescent="0.25">
      <c r="A64" s="4" t="s">
        <v>205</v>
      </c>
      <c r="B64" s="4" t="s">
        <v>206</v>
      </c>
      <c r="C64" s="4" t="s">
        <v>207</v>
      </c>
      <c r="D64" s="4" t="s">
        <v>190</v>
      </c>
      <c r="E64" s="4">
        <v>3140</v>
      </c>
      <c r="F64" s="4">
        <v>-37.757359999999998</v>
      </c>
      <c r="G64" s="4">
        <v>145.35059999999999</v>
      </c>
      <c r="H64" s="4" t="s">
        <v>100</v>
      </c>
      <c r="I64" s="4" t="str">
        <f t="shared" si="0"/>
        <v xml:space="preserve">Certificate III </v>
      </c>
      <c r="J64" s="4" t="s">
        <v>101</v>
      </c>
      <c r="K64" s="4" t="s">
        <v>208</v>
      </c>
      <c r="M64" s="1">
        <v>44593</v>
      </c>
    </row>
    <row r="65" spans="1:13" s="4" customFormat="1" ht="12.95" customHeight="1" x14ac:dyDescent="0.25">
      <c r="A65" s="4" t="s">
        <v>205</v>
      </c>
      <c r="B65" s="4" t="s">
        <v>206</v>
      </c>
      <c r="C65" s="4" t="s">
        <v>210</v>
      </c>
      <c r="D65" s="4" t="s">
        <v>211</v>
      </c>
      <c r="E65" s="4">
        <v>3797</v>
      </c>
      <c r="F65" s="4">
        <v>-37.781467399999997</v>
      </c>
      <c r="G65" s="4">
        <v>145.61442349999999</v>
      </c>
      <c r="H65" s="4" t="s">
        <v>100</v>
      </c>
      <c r="I65" s="4" t="str">
        <f t="shared" si="0"/>
        <v xml:space="preserve">Certificate III </v>
      </c>
      <c r="J65" s="4" t="s">
        <v>101</v>
      </c>
      <c r="K65" s="4" t="s">
        <v>208</v>
      </c>
      <c r="M65" s="1">
        <v>44593</v>
      </c>
    </row>
    <row r="66" spans="1:13" ht="12.95" customHeight="1" x14ac:dyDescent="0.25">
      <c r="A66" s="3" t="s">
        <v>205</v>
      </c>
      <c r="B66" s="3" t="s">
        <v>206</v>
      </c>
      <c r="C66" s="3" t="s">
        <v>207</v>
      </c>
      <c r="D66" s="3" t="s">
        <v>190</v>
      </c>
      <c r="E66" s="3">
        <v>3140</v>
      </c>
      <c r="F66" s="3">
        <v>-37.757359999999998</v>
      </c>
      <c r="G66" s="3">
        <v>145.35059999999999</v>
      </c>
      <c r="H66" s="3" t="s">
        <v>103</v>
      </c>
      <c r="I66" s="3" t="str">
        <f t="shared" ref="I66:I129" si="1">IFERROR(IF(ISNUMBER(SEARCH("of ", J66)), LEFT(J66, SEARCH("of ", J66) - 1), IF(ISNUMBER(SEARCH("in ", J66)), LEFT(J66, SEARCH("in ", J66) - 1), J66)), "")</f>
        <v xml:space="preserve">Diploma </v>
      </c>
      <c r="J66" s="3" t="s">
        <v>104</v>
      </c>
      <c r="K66" s="3" t="s">
        <v>209</v>
      </c>
      <c r="M66" s="12" t="s">
        <v>547</v>
      </c>
    </row>
    <row r="67" spans="1:13" s="4" customFormat="1" ht="12.95" customHeight="1" x14ac:dyDescent="0.25">
      <c r="A67" s="3" t="s">
        <v>153</v>
      </c>
      <c r="B67" s="3" t="s">
        <v>214</v>
      </c>
      <c r="C67" s="3" t="s">
        <v>215</v>
      </c>
      <c r="D67" s="3" t="s">
        <v>216</v>
      </c>
      <c r="E67" s="3">
        <v>3644</v>
      </c>
      <c r="F67" s="3">
        <v>-35.919141000000003</v>
      </c>
      <c r="G67" s="3">
        <v>145.65360039999999</v>
      </c>
      <c r="H67" s="3" t="s">
        <v>100</v>
      </c>
      <c r="I67" s="3" t="str">
        <f t="shared" si="1"/>
        <v xml:space="preserve">Certificate III </v>
      </c>
      <c r="J67" s="3" t="s">
        <v>101</v>
      </c>
      <c r="K67" s="3" t="s">
        <v>487</v>
      </c>
      <c r="L67" s="3"/>
      <c r="M67" s="7" t="s">
        <v>545</v>
      </c>
    </row>
    <row r="68" spans="1:13" s="4" customFormat="1" ht="12.95" customHeight="1" x14ac:dyDescent="0.25">
      <c r="A68" s="3" t="s">
        <v>153</v>
      </c>
      <c r="B68" s="3" t="s">
        <v>214</v>
      </c>
      <c r="C68" s="3" t="s">
        <v>215</v>
      </c>
      <c r="D68" s="3" t="s">
        <v>216</v>
      </c>
      <c r="E68" s="3">
        <v>3644</v>
      </c>
      <c r="F68" s="3">
        <v>-35.919141000000003</v>
      </c>
      <c r="G68" s="3">
        <v>145.65360039999999</v>
      </c>
      <c r="H68" s="3" t="s">
        <v>103</v>
      </c>
      <c r="I68" s="3" t="str">
        <f t="shared" si="1"/>
        <v xml:space="preserve">Diploma </v>
      </c>
      <c r="J68" s="3" t="s">
        <v>104</v>
      </c>
      <c r="K68" s="3" t="s">
        <v>488</v>
      </c>
      <c r="L68" s="3"/>
      <c r="M68" s="7" t="s">
        <v>545</v>
      </c>
    </row>
    <row r="69" spans="1:13" s="4" customFormat="1" ht="12.95" customHeight="1" x14ac:dyDescent="0.25">
      <c r="A69" s="4" t="s">
        <v>205</v>
      </c>
      <c r="B69" s="4" t="s">
        <v>217</v>
      </c>
      <c r="C69" s="4" t="s">
        <v>218</v>
      </c>
      <c r="D69" s="4" t="s">
        <v>219</v>
      </c>
      <c r="E69" s="4">
        <v>3820</v>
      </c>
      <c r="F69" s="4">
        <v>-38.179540699999997</v>
      </c>
      <c r="G69" s="4">
        <v>145.92830230000001</v>
      </c>
      <c r="H69" s="4" t="s">
        <v>100</v>
      </c>
      <c r="I69" s="4" t="str">
        <f t="shared" si="1"/>
        <v xml:space="preserve">Certificate III </v>
      </c>
      <c r="J69" s="4" t="s">
        <v>101</v>
      </c>
      <c r="K69" s="4" t="s">
        <v>644</v>
      </c>
      <c r="M69" s="7" t="s">
        <v>494</v>
      </c>
    </row>
    <row r="70" spans="1:13" ht="12.95" customHeight="1" x14ac:dyDescent="0.25">
      <c r="A70" s="3" t="s">
        <v>205</v>
      </c>
      <c r="B70" s="3" t="s">
        <v>217</v>
      </c>
      <c r="C70" s="3" t="s">
        <v>218</v>
      </c>
      <c r="D70" s="3" t="s">
        <v>219</v>
      </c>
      <c r="E70" s="3">
        <v>3820</v>
      </c>
      <c r="F70" s="3">
        <v>-38.179540699999997</v>
      </c>
      <c r="G70" s="3">
        <v>145.92830230000001</v>
      </c>
      <c r="H70" s="3" t="s">
        <v>103</v>
      </c>
      <c r="I70" s="3" t="str">
        <f t="shared" si="1"/>
        <v xml:space="preserve">Diploma </v>
      </c>
      <c r="J70" s="3" t="s">
        <v>104</v>
      </c>
      <c r="K70" s="3" t="s">
        <v>220</v>
      </c>
      <c r="M70" s="12" t="s">
        <v>546</v>
      </c>
    </row>
    <row r="71" spans="1:13" s="4" customFormat="1" ht="12.95" customHeight="1" x14ac:dyDescent="0.25">
      <c r="A71" s="3" t="s">
        <v>153</v>
      </c>
      <c r="B71" s="3" t="s">
        <v>221</v>
      </c>
      <c r="C71" s="3" t="s">
        <v>222</v>
      </c>
      <c r="D71" s="3" t="s">
        <v>223</v>
      </c>
      <c r="E71" s="3">
        <v>3156</v>
      </c>
      <c r="F71" s="3">
        <v>-37.895408500000002</v>
      </c>
      <c r="G71" s="3">
        <v>145.3031034</v>
      </c>
      <c r="H71" s="3" t="s">
        <v>100</v>
      </c>
      <c r="I71" s="3" t="str">
        <f t="shared" si="1"/>
        <v xml:space="preserve">Certificate III </v>
      </c>
      <c r="J71" s="3" t="s">
        <v>101</v>
      </c>
      <c r="K71" s="3" t="s">
        <v>224</v>
      </c>
      <c r="L71" s="3"/>
      <c r="M71" s="2" t="s">
        <v>489</v>
      </c>
    </row>
    <row r="72" spans="1:13" s="4" customFormat="1" ht="12.95" customHeight="1" x14ac:dyDescent="0.25">
      <c r="A72" s="3" t="s">
        <v>153</v>
      </c>
      <c r="B72" s="3" t="s">
        <v>221</v>
      </c>
      <c r="C72" s="3" t="s">
        <v>222</v>
      </c>
      <c r="D72" s="3" t="s">
        <v>223</v>
      </c>
      <c r="E72" s="3">
        <v>3156</v>
      </c>
      <c r="F72" s="3">
        <v>-37.895408500000002</v>
      </c>
      <c r="G72" s="3">
        <v>145.3031034</v>
      </c>
      <c r="H72" s="3" t="s">
        <v>103</v>
      </c>
      <c r="I72" s="3" t="str">
        <f t="shared" si="1"/>
        <v xml:space="preserve">Diploma </v>
      </c>
      <c r="J72" s="3" t="s">
        <v>104</v>
      </c>
      <c r="K72" s="3" t="s">
        <v>224</v>
      </c>
      <c r="L72" s="3"/>
      <c r="M72" s="2" t="s">
        <v>489</v>
      </c>
    </row>
    <row r="73" spans="1:13" ht="12.95" customHeight="1" x14ac:dyDescent="0.25">
      <c r="A73" s="3" t="s">
        <v>153</v>
      </c>
      <c r="B73" s="3" t="s">
        <v>624</v>
      </c>
      <c r="C73" s="3" t="s">
        <v>225</v>
      </c>
      <c r="D73" s="3" t="s">
        <v>226</v>
      </c>
      <c r="E73" s="3">
        <v>3215</v>
      </c>
      <c r="F73" s="3">
        <v>-38.150966599999997</v>
      </c>
      <c r="G73" s="3">
        <v>144.35986890000001</v>
      </c>
      <c r="H73" s="3" t="s">
        <v>100</v>
      </c>
      <c r="I73" s="3" t="str">
        <f t="shared" si="1"/>
        <v xml:space="preserve">Certificate III </v>
      </c>
      <c r="J73" s="3" t="s">
        <v>101</v>
      </c>
      <c r="K73" s="3" t="s">
        <v>227</v>
      </c>
      <c r="M73" s="12" t="s">
        <v>547</v>
      </c>
    </row>
    <row r="74" spans="1:13" ht="12.95" customHeight="1" x14ac:dyDescent="0.25">
      <c r="A74" s="3" t="s">
        <v>153</v>
      </c>
      <c r="B74" s="3" t="s">
        <v>624</v>
      </c>
      <c r="C74" s="3" t="s">
        <v>225</v>
      </c>
      <c r="D74" s="3" t="s">
        <v>226</v>
      </c>
      <c r="E74" s="3">
        <v>3215</v>
      </c>
      <c r="F74" s="3">
        <v>-38.150966599999997</v>
      </c>
      <c r="G74" s="3">
        <v>144.35986890000001</v>
      </c>
      <c r="H74" s="3" t="s">
        <v>103</v>
      </c>
      <c r="I74" s="3" t="str">
        <f t="shared" si="1"/>
        <v xml:space="preserve">Diploma </v>
      </c>
      <c r="J74" s="3" t="s">
        <v>104</v>
      </c>
      <c r="K74" s="3" t="s">
        <v>228</v>
      </c>
      <c r="M74" s="12" t="s">
        <v>547</v>
      </c>
    </row>
    <row r="75" spans="1:13" s="4" customFormat="1" ht="12.95" customHeight="1" x14ac:dyDescent="0.25">
      <c r="A75" s="3" t="s">
        <v>153</v>
      </c>
      <c r="B75" s="3" t="s">
        <v>229</v>
      </c>
      <c r="C75" s="3" t="s">
        <v>230</v>
      </c>
      <c r="D75" s="3" t="s">
        <v>231</v>
      </c>
      <c r="E75" s="3">
        <v>3337</v>
      </c>
      <c r="F75" s="3">
        <v>-37.686548999999999</v>
      </c>
      <c r="G75" s="3">
        <v>144.577933</v>
      </c>
      <c r="H75" s="3" t="s">
        <v>100</v>
      </c>
      <c r="I75" s="3" t="str">
        <f t="shared" si="1"/>
        <v xml:space="preserve">Certificate III </v>
      </c>
      <c r="J75" s="3" t="s">
        <v>101</v>
      </c>
      <c r="K75" s="3" t="s">
        <v>232</v>
      </c>
      <c r="L75" s="3" t="s">
        <v>4</v>
      </c>
      <c r="M75" s="2" t="s">
        <v>489</v>
      </c>
    </row>
    <row r="76" spans="1:13" ht="12.95" customHeight="1" x14ac:dyDescent="0.25">
      <c r="A76" s="4" t="s">
        <v>96</v>
      </c>
      <c r="B76" s="4" t="s">
        <v>577</v>
      </c>
      <c r="C76" s="4" t="s">
        <v>578</v>
      </c>
      <c r="D76" s="4" t="s">
        <v>99</v>
      </c>
      <c r="E76" s="4">
        <v>3000</v>
      </c>
      <c r="F76" s="4">
        <v>-37.818384185004</v>
      </c>
      <c r="G76" s="4">
        <v>144.954848614984</v>
      </c>
      <c r="H76" s="4" t="s">
        <v>100</v>
      </c>
      <c r="I76" s="4" t="str">
        <f t="shared" si="1"/>
        <v xml:space="preserve">Certificate III </v>
      </c>
      <c r="J76" s="4" t="s">
        <v>101</v>
      </c>
      <c r="K76" s="4" t="s">
        <v>212</v>
      </c>
      <c r="L76" s="4"/>
      <c r="M76" s="7" t="s">
        <v>579</v>
      </c>
    </row>
    <row r="77" spans="1:13" s="4" customFormat="1" ht="12.95" customHeight="1" x14ac:dyDescent="0.25">
      <c r="A77" s="4" t="s">
        <v>96</v>
      </c>
      <c r="B77" s="4" t="s">
        <v>577</v>
      </c>
      <c r="C77" s="4" t="s">
        <v>578</v>
      </c>
      <c r="D77" s="4" t="s">
        <v>99</v>
      </c>
      <c r="E77" s="4">
        <v>3000</v>
      </c>
      <c r="F77" s="4">
        <v>-37.818384185004</v>
      </c>
      <c r="G77" s="4">
        <v>144.954848614984</v>
      </c>
      <c r="H77" s="4" t="s">
        <v>103</v>
      </c>
      <c r="I77" s="4" t="str">
        <f t="shared" si="1"/>
        <v xml:space="preserve">Diploma </v>
      </c>
      <c r="J77" s="4" t="s">
        <v>104</v>
      </c>
      <c r="K77" s="4" t="s">
        <v>213</v>
      </c>
      <c r="M77" s="7" t="s">
        <v>579</v>
      </c>
    </row>
    <row r="78" spans="1:13" ht="12.95" customHeight="1" x14ac:dyDescent="0.25">
      <c r="A78" s="4" t="s">
        <v>96</v>
      </c>
      <c r="B78" s="4" t="s">
        <v>233</v>
      </c>
      <c r="C78" s="4" t="s">
        <v>234</v>
      </c>
      <c r="D78" s="4" t="s">
        <v>235</v>
      </c>
      <c r="E78" s="4">
        <v>3084</v>
      </c>
      <c r="F78" s="4">
        <v>-37.756368000000002</v>
      </c>
      <c r="G78" s="4">
        <v>145.06622999999999</v>
      </c>
      <c r="H78" s="4" t="s">
        <v>100</v>
      </c>
      <c r="I78" s="4" t="str">
        <f t="shared" si="1"/>
        <v xml:space="preserve">Certificate III </v>
      </c>
      <c r="J78" s="4" t="s">
        <v>101</v>
      </c>
      <c r="K78" s="4" t="s">
        <v>236</v>
      </c>
      <c r="L78" s="4"/>
      <c r="M78" s="7" t="s">
        <v>494</v>
      </c>
    </row>
    <row r="79" spans="1:13" s="4" customFormat="1" ht="12.95" customHeight="1" x14ac:dyDescent="0.25">
      <c r="A79" s="3" t="s">
        <v>96</v>
      </c>
      <c r="B79" s="3" t="s">
        <v>233</v>
      </c>
      <c r="C79" s="3" t="s">
        <v>234</v>
      </c>
      <c r="D79" s="3" t="s">
        <v>235</v>
      </c>
      <c r="E79" s="3">
        <v>3084</v>
      </c>
      <c r="F79" s="3">
        <v>-37.756368000000002</v>
      </c>
      <c r="G79" s="3">
        <v>145.06622999999999</v>
      </c>
      <c r="H79" s="3" t="s">
        <v>103</v>
      </c>
      <c r="I79" s="3" t="str">
        <f t="shared" si="1"/>
        <v xml:space="preserve">Diploma </v>
      </c>
      <c r="J79" s="3" t="s">
        <v>104</v>
      </c>
      <c r="K79" s="3" t="s">
        <v>237</v>
      </c>
      <c r="L79" s="3" t="s">
        <v>4</v>
      </c>
      <c r="M79" s="7" t="s">
        <v>494</v>
      </c>
    </row>
    <row r="80" spans="1:13" s="4" customFormat="1" ht="12.95" customHeight="1" x14ac:dyDescent="0.25">
      <c r="A80" s="4" t="s">
        <v>96</v>
      </c>
      <c r="B80" s="4" t="s">
        <v>238</v>
      </c>
      <c r="C80" s="4" t="s">
        <v>455</v>
      </c>
      <c r="D80" s="4" t="s">
        <v>455</v>
      </c>
      <c r="E80" s="4" t="s">
        <v>455</v>
      </c>
      <c r="F80" s="4" t="s">
        <v>455</v>
      </c>
      <c r="G80" s="4" t="s">
        <v>455</v>
      </c>
      <c r="H80" s="4" t="s">
        <v>100</v>
      </c>
      <c r="I80" s="4" t="str">
        <f t="shared" si="1"/>
        <v xml:space="preserve">Certificate III </v>
      </c>
      <c r="J80" s="4" t="s">
        <v>101</v>
      </c>
      <c r="K80" s="4" t="s">
        <v>240</v>
      </c>
      <c r="M80" s="7" t="s">
        <v>494</v>
      </c>
    </row>
    <row r="81" spans="1:13" ht="12.95" customHeight="1" x14ac:dyDescent="0.25">
      <c r="A81" s="3" t="s">
        <v>96</v>
      </c>
      <c r="B81" s="3" t="s">
        <v>238</v>
      </c>
      <c r="C81" s="4" t="s">
        <v>455</v>
      </c>
      <c r="D81" s="4" t="s">
        <v>455</v>
      </c>
      <c r="E81" s="4" t="s">
        <v>455</v>
      </c>
      <c r="F81" s="4" t="s">
        <v>455</v>
      </c>
      <c r="G81" s="4" t="s">
        <v>455</v>
      </c>
      <c r="H81" s="3" t="s">
        <v>103</v>
      </c>
      <c r="I81" s="3" t="str">
        <f t="shared" si="1"/>
        <v xml:space="preserve">Diploma </v>
      </c>
      <c r="J81" s="3" t="s">
        <v>104</v>
      </c>
      <c r="K81" s="3" t="s">
        <v>240</v>
      </c>
      <c r="M81" s="7" t="s">
        <v>494</v>
      </c>
    </row>
    <row r="82" spans="1:13" ht="12.95" customHeight="1" x14ac:dyDescent="0.25">
      <c r="B82" s="3" t="s">
        <v>627</v>
      </c>
      <c r="C82" s="4"/>
      <c r="D82" s="4"/>
      <c r="E82" s="4"/>
      <c r="F82" s="4"/>
      <c r="G82" s="4"/>
      <c r="I82" s="3" t="str">
        <f t="shared" si="1"/>
        <v xml:space="preserve">Diploma </v>
      </c>
      <c r="J82" s="3" t="s">
        <v>104</v>
      </c>
      <c r="K82" s="3" t="s">
        <v>637</v>
      </c>
      <c r="M82" s="7"/>
    </row>
    <row r="83" spans="1:13" ht="12.95" customHeight="1" x14ac:dyDescent="0.25">
      <c r="B83" s="3" t="s">
        <v>627</v>
      </c>
      <c r="C83" s="4"/>
      <c r="D83" s="4"/>
      <c r="E83" s="4"/>
      <c r="F83" s="4"/>
      <c r="G83" s="4"/>
      <c r="I83" s="3" t="str">
        <f t="shared" si="1"/>
        <v xml:space="preserve">Certificate III </v>
      </c>
      <c r="J83" s="3" t="s">
        <v>101</v>
      </c>
      <c r="K83" s="3" t="s">
        <v>637</v>
      </c>
      <c r="M83" s="7"/>
    </row>
    <row r="84" spans="1:13" ht="12.95" customHeight="1" x14ac:dyDescent="0.25">
      <c r="A84" s="4" t="s">
        <v>96</v>
      </c>
      <c r="B84" s="4" t="s">
        <v>245</v>
      </c>
      <c r="C84" s="4" t="s">
        <v>247</v>
      </c>
      <c r="D84" s="4" t="s">
        <v>246</v>
      </c>
      <c r="E84" s="4">
        <v>3076</v>
      </c>
      <c r="F84" s="4">
        <v>-37.648677399999997</v>
      </c>
      <c r="G84" s="4">
        <v>145.02518069999999</v>
      </c>
      <c r="H84" s="4" t="s">
        <v>100</v>
      </c>
      <c r="I84" s="4" t="str">
        <f t="shared" si="1"/>
        <v xml:space="preserve">Certificate III </v>
      </c>
      <c r="J84" s="4" t="s">
        <v>101</v>
      </c>
      <c r="K84" s="4" t="s">
        <v>500</v>
      </c>
      <c r="L84" s="4" t="s">
        <v>2</v>
      </c>
      <c r="M84" s="1">
        <v>44599</v>
      </c>
    </row>
    <row r="85" spans="1:13" ht="12.95" customHeight="1" x14ac:dyDescent="0.25">
      <c r="A85" s="4" t="s">
        <v>96</v>
      </c>
      <c r="B85" s="4" t="s">
        <v>245</v>
      </c>
      <c r="C85" s="4" t="s">
        <v>502</v>
      </c>
      <c r="D85" s="4" t="s">
        <v>501</v>
      </c>
      <c r="E85" s="4">
        <v>3764</v>
      </c>
      <c r="F85" s="4">
        <v>-37.2936988561096</v>
      </c>
      <c r="G85" s="4">
        <v>144.951730168941</v>
      </c>
      <c r="H85" s="4" t="s">
        <v>100</v>
      </c>
      <c r="I85" s="4" t="str">
        <f t="shared" si="1"/>
        <v xml:space="preserve">Certificate III </v>
      </c>
      <c r="J85" s="4" t="s">
        <v>101</v>
      </c>
      <c r="K85" s="5" t="s">
        <v>500</v>
      </c>
      <c r="L85" s="4" t="s">
        <v>2</v>
      </c>
      <c r="M85" s="1">
        <v>44599</v>
      </c>
    </row>
    <row r="86" spans="1:13" s="4" customFormat="1" ht="12.95" customHeight="1" x14ac:dyDescent="0.25">
      <c r="A86" s="4" t="s">
        <v>96</v>
      </c>
      <c r="B86" s="4" t="s">
        <v>245</v>
      </c>
      <c r="C86" s="4" t="s">
        <v>247</v>
      </c>
      <c r="D86" s="4" t="s">
        <v>246</v>
      </c>
      <c r="E86" s="4">
        <v>3076</v>
      </c>
      <c r="F86" s="4">
        <v>-37.648677399999997</v>
      </c>
      <c r="G86" s="4">
        <v>145.02518069999999</v>
      </c>
      <c r="H86" s="4" t="s">
        <v>103</v>
      </c>
      <c r="I86" s="4" t="str">
        <f t="shared" si="1"/>
        <v xml:space="preserve">Diploma </v>
      </c>
      <c r="J86" s="4" t="s">
        <v>104</v>
      </c>
      <c r="K86" s="6" t="s">
        <v>503</v>
      </c>
      <c r="L86" s="4" t="s">
        <v>4</v>
      </c>
      <c r="M86" s="1">
        <v>44623</v>
      </c>
    </row>
    <row r="87" spans="1:13" s="4" customFormat="1" ht="12.95" customHeight="1" x14ac:dyDescent="0.25">
      <c r="A87" s="4" t="s">
        <v>96</v>
      </c>
      <c r="B87" s="4" t="s">
        <v>245</v>
      </c>
      <c r="C87" s="4" t="s">
        <v>502</v>
      </c>
      <c r="D87" s="4" t="s">
        <v>501</v>
      </c>
      <c r="E87" s="4">
        <v>3764</v>
      </c>
      <c r="F87" s="4">
        <v>-37.2936988561096</v>
      </c>
      <c r="G87" s="4">
        <v>144.951730168941</v>
      </c>
      <c r="H87" s="4" t="s">
        <v>103</v>
      </c>
      <c r="I87" s="4" t="str">
        <f t="shared" si="1"/>
        <v xml:space="preserve">Diploma </v>
      </c>
      <c r="J87" s="4" t="s">
        <v>104</v>
      </c>
      <c r="K87" s="5" t="s">
        <v>503</v>
      </c>
      <c r="L87" s="4" t="s">
        <v>4</v>
      </c>
      <c r="M87" s="1">
        <v>44248</v>
      </c>
    </row>
    <row r="88" spans="1:13" s="4" customFormat="1" ht="12.95" customHeight="1" x14ac:dyDescent="0.25">
      <c r="A88" s="4" t="s">
        <v>96</v>
      </c>
      <c r="B88" s="4" t="s">
        <v>248</v>
      </c>
      <c r="C88" s="4" t="s">
        <v>249</v>
      </c>
      <c r="D88" s="4" t="s">
        <v>99</v>
      </c>
      <c r="E88" s="4">
        <v>3000</v>
      </c>
      <c r="F88" s="4">
        <v>-37.811090499999999</v>
      </c>
      <c r="G88" s="4">
        <v>144.95949329999999</v>
      </c>
      <c r="H88" s="4" t="s">
        <v>100</v>
      </c>
      <c r="I88" s="4" t="str">
        <f t="shared" si="1"/>
        <v xml:space="preserve">Certificate III </v>
      </c>
      <c r="J88" s="4" t="s">
        <v>101</v>
      </c>
      <c r="K88" s="4" t="s">
        <v>506</v>
      </c>
      <c r="L88" s="4" t="s">
        <v>4</v>
      </c>
      <c r="M88" s="7" t="s">
        <v>494</v>
      </c>
    </row>
    <row r="89" spans="1:13" s="4" customFormat="1" ht="12.95" customHeight="1" x14ac:dyDescent="0.25">
      <c r="A89" s="4" t="s">
        <v>96</v>
      </c>
      <c r="B89" s="4" t="s">
        <v>248</v>
      </c>
      <c r="C89" s="4" t="s">
        <v>519</v>
      </c>
      <c r="D89" s="4" t="s">
        <v>99</v>
      </c>
      <c r="E89" s="4">
        <v>3000</v>
      </c>
      <c r="F89" s="4">
        <v>-37.810585464860203</v>
      </c>
      <c r="G89" s="4">
        <v>144.958971824777</v>
      </c>
      <c r="H89" s="4" t="s">
        <v>100</v>
      </c>
      <c r="I89" s="4" t="str">
        <f t="shared" si="1"/>
        <v xml:space="preserve">Certificate III </v>
      </c>
      <c r="J89" s="4" t="s">
        <v>101</v>
      </c>
      <c r="K89" s="4" t="s">
        <v>506</v>
      </c>
      <c r="L89" s="4" t="s">
        <v>4</v>
      </c>
      <c r="M89" s="7" t="s">
        <v>494</v>
      </c>
    </row>
    <row r="90" spans="1:13" s="4" customFormat="1" ht="12.95" customHeight="1" x14ac:dyDescent="0.25">
      <c r="A90" s="4" t="s">
        <v>96</v>
      </c>
      <c r="B90" s="4" t="s">
        <v>248</v>
      </c>
      <c r="C90" s="4" t="s">
        <v>505</v>
      </c>
      <c r="D90" s="4" t="s">
        <v>117</v>
      </c>
      <c r="E90" s="4">
        <v>3128</v>
      </c>
      <c r="F90" s="4">
        <v>-37.8177443441271</v>
      </c>
      <c r="G90" s="4">
        <v>145.118943369541</v>
      </c>
      <c r="H90" s="4" t="s">
        <v>100</v>
      </c>
      <c r="I90" s="4" t="str">
        <f t="shared" si="1"/>
        <v xml:space="preserve">Certificate III </v>
      </c>
      <c r="J90" s="4" t="s">
        <v>101</v>
      </c>
      <c r="K90" s="6" t="s">
        <v>506</v>
      </c>
      <c r="L90" s="4" t="s">
        <v>4</v>
      </c>
      <c r="M90" s="7" t="s">
        <v>494</v>
      </c>
    </row>
    <row r="91" spans="1:13" s="4" customFormat="1" ht="12.95" customHeight="1" x14ac:dyDescent="0.25">
      <c r="A91" s="4" t="s">
        <v>96</v>
      </c>
      <c r="B91" s="4" t="s">
        <v>248</v>
      </c>
      <c r="C91" s="4" t="s">
        <v>249</v>
      </c>
      <c r="D91" s="4" t="s">
        <v>99</v>
      </c>
      <c r="E91" s="4">
        <v>3000</v>
      </c>
      <c r="F91" s="4">
        <v>-37.811090499999999</v>
      </c>
      <c r="G91" s="4">
        <v>144.95949329999999</v>
      </c>
      <c r="H91" s="4" t="s">
        <v>103</v>
      </c>
      <c r="I91" s="4" t="str">
        <f t="shared" si="1"/>
        <v xml:space="preserve">Diploma </v>
      </c>
      <c r="J91" s="4" t="s">
        <v>104</v>
      </c>
      <c r="K91" s="5" t="s">
        <v>504</v>
      </c>
      <c r="L91" s="4" t="s">
        <v>4</v>
      </c>
      <c r="M91" s="7" t="s">
        <v>494</v>
      </c>
    </row>
    <row r="92" spans="1:13" s="4" customFormat="1" ht="12.95" customHeight="1" x14ac:dyDescent="0.25">
      <c r="A92" s="4" t="s">
        <v>96</v>
      </c>
      <c r="B92" s="4" t="s">
        <v>248</v>
      </c>
      <c r="C92" s="4" t="s">
        <v>519</v>
      </c>
      <c r="D92" s="4" t="s">
        <v>99</v>
      </c>
      <c r="E92" s="4">
        <v>3000</v>
      </c>
      <c r="F92" s="4">
        <v>-37.810585464860203</v>
      </c>
      <c r="G92" s="4">
        <v>144.958971824777</v>
      </c>
      <c r="H92" s="4" t="s">
        <v>103</v>
      </c>
      <c r="I92" s="4" t="str">
        <f t="shared" si="1"/>
        <v xml:space="preserve">Diploma </v>
      </c>
      <c r="J92" s="4" t="s">
        <v>104</v>
      </c>
      <c r="K92" s="5" t="s">
        <v>504</v>
      </c>
      <c r="L92" s="4" t="s">
        <v>4</v>
      </c>
      <c r="M92" s="7" t="s">
        <v>494</v>
      </c>
    </row>
    <row r="93" spans="1:13" ht="12.95" customHeight="1" x14ac:dyDescent="0.25">
      <c r="A93" s="4" t="s">
        <v>96</v>
      </c>
      <c r="B93" s="3" t="s">
        <v>248</v>
      </c>
      <c r="C93" s="3" t="s">
        <v>505</v>
      </c>
      <c r="D93" s="3" t="s">
        <v>117</v>
      </c>
      <c r="E93" s="3">
        <v>3128</v>
      </c>
      <c r="F93" s="4">
        <v>-37.8177443441271</v>
      </c>
      <c r="G93" s="4">
        <v>145.118943369541</v>
      </c>
      <c r="H93" s="4" t="s">
        <v>103</v>
      </c>
      <c r="I93" s="4" t="str">
        <f t="shared" si="1"/>
        <v xml:space="preserve">Diploma </v>
      </c>
      <c r="J93" s="3" t="s">
        <v>104</v>
      </c>
      <c r="K93" s="8" t="s">
        <v>504</v>
      </c>
      <c r="L93" s="3" t="s">
        <v>4</v>
      </c>
      <c r="M93" s="7" t="s">
        <v>494</v>
      </c>
    </row>
    <row r="94" spans="1:13" s="4" customFormat="1" ht="12.95" customHeight="1" x14ac:dyDescent="0.25">
      <c r="A94" s="4" t="s">
        <v>250</v>
      </c>
      <c r="B94" s="4" t="s">
        <v>251</v>
      </c>
      <c r="C94" s="4" t="s">
        <v>455</v>
      </c>
      <c r="D94" s="4" t="s">
        <v>455</v>
      </c>
      <c r="E94" s="4" t="s">
        <v>455</v>
      </c>
      <c r="F94" s="4" t="s">
        <v>455</v>
      </c>
      <c r="G94" s="4" t="s">
        <v>455</v>
      </c>
      <c r="H94" s="4" t="s">
        <v>100</v>
      </c>
      <c r="I94" s="4" t="str">
        <f t="shared" si="1"/>
        <v xml:space="preserve">Certificate III </v>
      </c>
      <c r="J94" s="4" t="s">
        <v>101</v>
      </c>
      <c r="K94" s="4" t="s">
        <v>645</v>
      </c>
      <c r="L94" s="4" t="s">
        <v>4</v>
      </c>
      <c r="M94" s="7"/>
    </row>
    <row r="95" spans="1:13" s="4" customFormat="1" ht="12.95" customHeight="1" x14ac:dyDescent="0.25">
      <c r="A95" s="3" t="s">
        <v>250</v>
      </c>
      <c r="B95" s="3" t="s">
        <v>251</v>
      </c>
      <c r="C95" s="4" t="s">
        <v>455</v>
      </c>
      <c r="D95" s="4" t="s">
        <v>455</v>
      </c>
      <c r="E95" s="4" t="s">
        <v>455</v>
      </c>
      <c r="F95" s="4" t="s">
        <v>455</v>
      </c>
      <c r="G95" s="4" t="s">
        <v>455</v>
      </c>
      <c r="H95" s="3" t="s">
        <v>103</v>
      </c>
      <c r="I95" s="3" t="str">
        <f t="shared" si="1"/>
        <v xml:space="preserve">Diploma </v>
      </c>
      <c r="J95" s="3" t="s">
        <v>104</v>
      </c>
      <c r="K95" s="3" t="s">
        <v>645</v>
      </c>
      <c r="L95" s="3" t="s">
        <v>4</v>
      </c>
      <c r="M95" s="7"/>
    </row>
    <row r="96" spans="1:13" ht="12.95" customHeight="1" x14ac:dyDescent="0.25">
      <c r="A96" s="3" t="s">
        <v>153</v>
      </c>
      <c r="B96" s="3" t="s">
        <v>260</v>
      </c>
      <c r="C96" s="3" t="s">
        <v>263</v>
      </c>
      <c r="D96" s="3" t="s">
        <v>264</v>
      </c>
      <c r="E96" s="3">
        <v>3054</v>
      </c>
      <c r="F96" s="3">
        <v>-37.789638199999999</v>
      </c>
      <c r="G96" s="3">
        <v>144.97473590000001</v>
      </c>
      <c r="H96" s="3" t="s">
        <v>100</v>
      </c>
      <c r="I96" s="3" t="str">
        <f t="shared" si="1"/>
        <v xml:space="preserve">Certificate III </v>
      </c>
      <c r="J96" s="3" t="s">
        <v>101</v>
      </c>
      <c r="K96" s="3" t="s">
        <v>261</v>
      </c>
      <c r="M96" s="2" t="s">
        <v>547</v>
      </c>
    </row>
    <row r="97" spans="1:13" ht="12.95" customHeight="1" x14ac:dyDescent="0.25">
      <c r="A97" s="3" t="s">
        <v>153</v>
      </c>
      <c r="B97" s="3" t="s">
        <v>260</v>
      </c>
      <c r="C97" s="3" t="s">
        <v>265</v>
      </c>
      <c r="D97" s="3" t="s">
        <v>266</v>
      </c>
      <c r="E97" s="3">
        <v>3008</v>
      </c>
      <c r="F97" s="3">
        <v>-37.820466600000003</v>
      </c>
      <c r="G97" s="3">
        <v>144.94354659999999</v>
      </c>
      <c r="H97" s="3" t="s">
        <v>100</v>
      </c>
      <c r="I97" s="3" t="str">
        <f t="shared" si="1"/>
        <v xml:space="preserve">Certificate III </v>
      </c>
      <c r="J97" s="3" t="s">
        <v>101</v>
      </c>
      <c r="K97" s="3" t="s">
        <v>261</v>
      </c>
      <c r="M97" s="2">
        <v>44595</v>
      </c>
    </row>
    <row r="98" spans="1:13" s="4" customFormat="1" ht="12.95" customHeight="1" x14ac:dyDescent="0.25">
      <c r="A98" s="3" t="s">
        <v>153</v>
      </c>
      <c r="B98" s="3" t="s">
        <v>260</v>
      </c>
      <c r="C98" s="3" t="s">
        <v>263</v>
      </c>
      <c r="D98" s="3" t="s">
        <v>264</v>
      </c>
      <c r="E98" s="3">
        <v>3054</v>
      </c>
      <c r="F98" s="3">
        <v>-37.789638199999999</v>
      </c>
      <c r="G98" s="3">
        <v>144.97473590000001</v>
      </c>
      <c r="H98" s="3" t="s">
        <v>103</v>
      </c>
      <c r="I98" s="3" t="str">
        <f t="shared" si="1"/>
        <v xml:space="preserve">Diploma </v>
      </c>
      <c r="J98" s="3" t="s">
        <v>104</v>
      </c>
      <c r="K98" s="3" t="s">
        <v>262</v>
      </c>
      <c r="L98" s="3"/>
      <c r="M98" s="2">
        <v>44562</v>
      </c>
    </row>
    <row r="99" spans="1:13" ht="12.95" customHeight="1" x14ac:dyDescent="0.25">
      <c r="A99" s="3" t="s">
        <v>153</v>
      </c>
      <c r="B99" s="3" t="s">
        <v>260</v>
      </c>
      <c r="C99" s="3" t="s">
        <v>265</v>
      </c>
      <c r="D99" s="3" t="s">
        <v>266</v>
      </c>
      <c r="E99" s="3">
        <v>3008</v>
      </c>
      <c r="F99" s="3">
        <v>-37.820466600000003</v>
      </c>
      <c r="G99" s="3">
        <v>144.94354659999999</v>
      </c>
      <c r="H99" s="3" t="s">
        <v>103</v>
      </c>
      <c r="I99" s="3" t="str">
        <f t="shared" si="1"/>
        <v xml:space="preserve">Diploma </v>
      </c>
      <c r="J99" s="3" t="s">
        <v>104</v>
      </c>
      <c r="K99" s="3" t="s">
        <v>262</v>
      </c>
      <c r="M99" s="2" t="s">
        <v>547</v>
      </c>
    </row>
    <row r="100" spans="1:13" ht="12.95" customHeight="1" x14ac:dyDescent="0.25">
      <c r="A100" s="4" t="s">
        <v>96</v>
      </c>
      <c r="B100" s="4" t="s">
        <v>267</v>
      </c>
      <c r="C100" s="4" t="s">
        <v>482</v>
      </c>
      <c r="D100" s="4" t="s">
        <v>140</v>
      </c>
      <c r="E100" s="4">
        <v>3175</v>
      </c>
      <c r="F100" s="4">
        <v>-37.987890100000001</v>
      </c>
      <c r="G100" s="4">
        <v>145.21379780000001</v>
      </c>
      <c r="H100" s="4" t="s">
        <v>103</v>
      </c>
      <c r="I100" s="4" t="str">
        <f t="shared" si="1"/>
        <v xml:space="preserve">Diploma </v>
      </c>
      <c r="J100" s="4" t="s">
        <v>104</v>
      </c>
      <c r="K100" s="4" t="s">
        <v>269</v>
      </c>
      <c r="L100" s="4" t="s">
        <v>4</v>
      </c>
      <c r="M100" s="7" t="s">
        <v>587</v>
      </c>
    </row>
    <row r="101" spans="1:13" ht="12.95" customHeight="1" x14ac:dyDescent="0.25">
      <c r="A101" s="3" t="s">
        <v>96</v>
      </c>
      <c r="B101" s="3" t="s">
        <v>267</v>
      </c>
      <c r="C101" s="3" t="s">
        <v>268</v>
      </c>
      <c r="D101" s="3" t="s">
        <v>124</v>
      </c>
      <c r="E101" s="3">
        <v>3030</v>
      </c>
      <c r="F101" s="3">
        <v>-37.899877099999998</v>
      </c>
      <c r="G101" s="3">
        <v>144.66157190000001</v>
      </c>
      <c r="H101" s="3" t="s">
        <v>103</v>
      </c>
      <c r="I101" s="3" t="str">
        <f t="shared" si="1"/>
        <v xml:space="preserve">Diploma </v>
      </c>
      <c r="J101" s="3" t="s">
        <v>104</v>
      </c>
      <c r="K101" s="3" t="s">
        <v>289</v>
      </c>
      <c r="L101" s="3" t="s">
        <v>4</v>
      </c>
      <c r="M101" s="7" t="s">
        <v>587</v>
      </c>
    </row>
    <row r="102" spans="1:13" ht="12.95" customHeight="1" x14ac:dyDescent="0.25">
      <c r="A102" s="3" t="s">
        <v>96</v>
      </c>
      <c r="B102" s="3" t="s">
        <v>267</v>
      </c>
      <c r="D102" s="3" t="s">
        <v>507</v>
      </c>
      <c r="E102" s="3">
        <v>3064</v>
      </c>
      <c r="H102" s="3" t="s">
        <v>582</v>
      </c>
      <c r="I102" s="3" t="str">
        <f t="shared" si="1"/>
        <v xml:space="preserve">Diploma </v>
      </c>
      <c r="J102" s="3" t="s">
        <v>104</v>
      </c>
      <c r="K102" s="3" t="s">
        <v>289</v>
      </c>
      <c r="L102" s="3" t="s">
        <v>4</v>
      </c>
      <c r="M102" s="7" t="s">
        <v>587</v>
      </c>
    </row>
    <row r="103" spans="1:13" ht="12.95" customHeight="1" x14ac:dyDescent="0.25">
      <c r="A103" s="3" t="s">
        <v>96</v>
      </c>
      <c r="B103" s="3" t="s">
        <v>267</v>
      </c>
      <c r="D103" s="3" t="s">
        <v>231</v>
      </c>
      <c r="E103" s="3">
        <v>3337</v>
      </c>
      <c r="H103" s="3" t="s">
        <v>583</v>
      </c>
      <c r="I103" s="3" t="str">
        <f t="shared" si="1"/>
        <v xml:space="preserve">Diploma </v>
      </c>
      <c r="J103" s="3" t="s">
        <v>104</v>
      </c>
      <c r="K103" s="3" t="s">
        <v>289</v>
      </c>
      <c r="L103" s="3" t="s">
        <v>4</v>
      </c>
      <c r="M103" s="7" t="s">
        <v>587</v>
      </c>
    </row>
    <row r="104" spans="1:13" ht="12.95" customHeight="1" x14ac:dyDescent="0.25">
      <c r="A104" s="4" t="s">
        <v>96</v>
      </c>
      <c r="B104" s="4" t="s">
        <v>267</v>
      </c>
      <c r="C104" s="4" t="s">
        <v>585</v>
      </c>
      <c r="D104" s="4" t="s">
        <v>586</v>
      </c>
      <c r="E104" s="4">
        <v>3128</v>
      </c>
      <c r="F104" s="4">
        <v>-37.839082756149601</v>
      </c>
      <c r="G104" s="4">
        <v>145.134267125343</v>
      </c>
      <c r="H104" s="3" t="s">
        <v>584</v>
      </c>
      <c r="I104" s="3" t="str">
        <f t="shared" si="1"/>
        <v xml:space="preserve">Diploma </v>
      </c>
      <c r="J104" s="4" t="s">
        <v>104</v>
      </c>
      <c r="K104" s="4" t="s">
        <v>289</v>
      </c>
      <c r="L104" s="4" t="s">
        <v>4</v>
      </c>
      <c r="M104" s="7" t="s">
        <v>587</v>
      </c>
    </row>
    <row r="105" spans="1:13" s="4" customFormat="1" ht="12.95" customHeight="1" x14ac:dyDescent="0.25">
      <c r="A105" s="4" t="s">
        <v>96</v>
      </c>
      <c r="B105" s="4" t="s">
        <v>275</v>
      </c>
      <c r="C105" s="3" t="s">
        <v>590</v>
      </c>
      <c r="D105" s="3" t="s">
        <v>395</v>
      </c>
      <c r="E105" s="3">
        <v>3051</v>
      </c>
      <c r="F105" s="3">
        <v>-37.788453428967003</v>
      </c>
      <c r="G105" s="3">
        <v>144.93991319779099</v>
      </c>
      <c r="H105" s="4" t="s">
        <v>100</v>
      </c>
      <c r="I105" s="4" t="str">
        <f t="shared" si="1"/>
        <v xml:space="preserve">Certificate III </v>
      </c>
      <c r="J105" s="4" t="s">
        <v>101</v>
      </c>
      <c r="K105" s="4" t="s">
        <v>289</v>
      </c>
      <c r="L105" s="4" t="s">
        <v>4</v>
      </c>
      <c r="M105" s="7" t="s">
        <v>517</v>
      </c>
    </row>
    <row r="106" spans="1:13" s="4" customFormat="1" ht="12.95" customHeight="1" x14ac:dyDescent="0.25">
      <c r="A106" s="4" t="s">
        <v>96</v>
      </c>
      <c r="B106" s="4" t="s">
        <v>275</v>
      </c>
      <c r="C106" s="4" t="s">
        <v>276</v>
      </c>
      <c r="D106" s="4" t="s">
        <v>277</v>
      </c>
      <c r="E106" s="4">
        <v>3081</v>
      </c>
      <c r="F106" s="4">
        <v>-37.747179000000003</v>
      </c>
      <c r="G106" s="4">
        <v>145.05765099999999</v>
      </c>
      <c r="H106" s="4" t="s">
        <v>100</v>
      </c>
      <c r="I106" s="4" t="str">
        <f t="shared" si="1"/>
        <v xml:space="preserve">Diploma </v>
      </c>
      <c r="J106" s="4" t="s">
        <v>104</v>
      </c>
      <c r="K106" s="4" t="s">
        <v>289</v>
      </c>
      <c r="L106" s="4" t="s">
        <v>4</v>
      </c>
      <c r="M106" s="7" t="s">
        <v>517</v>
      </c>
    </row>
    <row r="107" spans="1:13" ht="12.95" customHeight="1" x14ac:dyDescent="0.25">
      <c r="A107" s="4" t="s">
        <v>96</v>
      </c>
      <c r="B107" s="4" t="s">
        <v>275</v>
      </c>
      <c r="C107" s="4" t="s">
        <v>278</v>
      </c>
      <c r="D107" s="4" t="s">
        <v>99</v>
      </c>
      <c r="E107" s="4">
        <v>3000</v>
      </c>
      <c r="F107" s="4">
        <v>-37.815480800000003</v>
      </c>
      <c r="G107" s="4">
        <v>144.96062190000001</v>
      </c>
      <c r="H107" s="4" t="s">
        <v>100</v>
      </c>
      <c r="I107" s="4" t="str">
        <f t="shared" si="1"/>
        <v xml:space="preserve">Diploma </v>
      </c>
      <c r="J107" s="4" t="s">
        <v>104</v>
      </c>
      <c r="K107" s="4" t="s">
        <v>289</v>
      </c>
      <c r="L107" s="4" t="s">
        <v>4</v>
      </c>
      <c r="M107" s="7" t="s">
        <v>517</v>
      </c>
    </row>
    <row r="108" spans="1:13" ht="12.95" customHeight="1" x14ac:dyDescent="0.25">
      <c r="A108" s="4" t="s">
        <v>96</v>
      </c>
      <c r="B108" s="4" t="s">
        <v>279</v>
      </c>
      <c r="C108" s="4" t="s">
        <v>280</v>
      </c>
      <c r="D108" s="4" t="s">
        <v>99</v>
      </c>
      <c r="E108" s="4">
        <v>3000</v>
      </c>
      <c r="F108" s="4">
        <v>-37.810578</v>
      </c>
      <c r="G108" s="4">
        <v>144.96737920000001</v>
      </c>
      <c r="H108" s="4" t="s">
        <v>591</v>
      </c>
      <c r="I108" s="4" t="str">
        <f t="shared" si="1"/>
        <v xml:space="preserve">Certificate III </v>
      </c>
      <c r="J108" s="4" t="s">
        <v>101</v>
      </c>
      <c r="K108" s="4" t="s">
        <v>281</v>
      </c>
      <c r="L108" s="4" t="s">
        <v>4</v>
      </c>
      <c r="M108" s="7" t="s">
        <v>494</v>
      </c>
    </row>
    <row r="109" spans="1:13" ht="12.95" customHeight="1" x14ac:dyDescent="0.25">
      <c r="A109" s="4" t="s">
        <v>96</v>
      </c>
      <c r="B109" s="4" t="s">
        <v>279</v>
      </c>
      <c r="C109" s="4" t="s">
        <v>280</v>
      </c>
      <c r="D109" s="4" t="s">
        <v>99</v>
      </c>
      <c r="E109" s="4">
        <v>3000</v>
      </c>
      <c r="F109" s="4">
        <v>-37.810578</v>
      </c>
      <c r="G109" s="4">
        <v>144.96737920000001</v>
      </c>
      <c r="H109" s="4" t="s">
        <v>592</v>
      </c>
      <c r="I109" s="4" t="str">
        <f t="shared" si="1"/>
        <v xml:space="preserve">Diploma </v>
      </c>
      <c r="J109" s="4" t="s">
        <v>104</v>
      </c>
      <c r="K109" s="4" t="s">
        <v>646</v>
      </c>
      <c r="L109" s="4" t="s">
        <v>4</v>
      </c>
      <c r="M109" s="7" t="s">
        <v>494</v>
      </c>
    </row>
    <row r="110" spans="1:13" s="4" customFormat="1" ht="12.95" customHeight="1" x14ac:dyDescent="0.25">
      <c r="A110" s="4" t="s">
        <v>96</v>
      </c>
      <c r="B110" s="4" t="s">
        <v>282</v>
      </c>
      <c r="C110" s="4" t="s">
        <v>483</v>
      </c>
      <c r="D110" s="4" t="s">
        <v>140</v>
      </c>
      <c r="E110" s="4">
        <v>3175</v>
      </c>
      <c r="F110" s="4">
        <v>-37.986496000000002</v>
      </c>
      <c r="G110" s="4">
        <v>145.215575</v>
      </c>
      <c r="H110" s="4" t="s">
        <v>100</v>
      </c>
      <c r="I110" s="4" t="str">
        <f t="shared" si="1"/>
        <v xml:space="preserve">Certificate III </v>
      </c>
      <c r="J110" s="4" t="s">
        <v>101</v>
      </c>
      <c r="K110" s="4" t="s">
        <v>283</v>
      </c>
      <c r="L110" s="4" t="s">
        <v>4</v>
      </c>
      <c r="M110" s="7" t="s">
        <v>494</v>
      </c>
    </row>
    <row r="111" spans="1:13" ht="12.95" customHeight="1" x14ac:dyDescent="0.25">
      <c r="A111" s="4" t="s">
        <v>96</v>
      </c>
      <c r="B111" s="4" t="s">
        <v>282</v>
      </c>
      <c r="C111" s="4" t="s">
        <v>285</v>
      </c>
      <c r="D111" s="4" t="s">
        <v>99</v>
      </c>
      <c r="E111" s="4">
        <v>3000</v>
      </c>
      <c r="F111" s="4">
        <v>-37.816180000000003</v>
      </c>
      <c r="G111" s="4">
        <v>144.96532999999999</v>
      </c>
      <c r="H111" s="4" t="s">
        <v>100</v>
      </c>
      <c r="I111" s="4" t="str">
        <f t="shared" si="1"/>
        <v xml:space="preserve">Certificate III </v>
      </c>
      <c r="J111" s="4" t="s">
        <v>101</v>
      </c>
      <c r="K111" s="4" t="s">
        <v>283</v>
      </c>
      <c r="L111" s="4" t="s">
        <v>4</v>
      </c>
      <c r="M111" s="7" t="s">
        <v>494</v>
      </c>
    </row>
    <row r="112" spans="1:13" s="4" customFormat="1" ht="12.95" customHeight="1" x14ac:dyDescent="0.25">
      <c r="A112" s="4" t="s">
        <v>96</v>
      </c>
      <c r="B112" s="4" t="s">
        <v>282</v>
      </c>
      <c r="C112" s="4" t="s">
        <v>484</v>
      </c>
      <c r="D112" s="4" t="s">
        <v>143</v>
      </c>
      <c r="E112" s="4">
        <v>3020</v>
      </c>
      <c r="F112" s="4">
        <v>-37.7848513</v>
      </c>
      <c r="G112" s="4">
        <v>144.83356309999999</v>
      </c>
      <c r="H112" s="4" t="s">
        <v>100</v>
      </c>
      <c r="I112" s="4" t="str">
        <f t="shared" si="1"/>
        <v xml:space="preserve">Certificate III </v>
      </c>
      <c r="J112" s="4" t="s">
        <v>101</v>
      </c>
      <c r="K112" s="4" t="s">
        <v>283</v>
      </c>
      <c r="L112" s="4" t="s">
        <v>4</v>
      </c>
      <c r="M112" s="7" t="s">
        <v>494</v>
      </c>
    </row>
    <row r="113" spans="1:13" ht="12.95" customHeight="1" x14ac:dyDescent="0.25">
      <c r="A113" s="4" t="s">
        <v>96</v>
      </c>
      <c r="B113" s="4" t="s">
        <v>282</v>
      </c>
      <c r="C113" s="4" t="s">
        <v>483</v>
      </c>
      <c r="D113" s="4" t="s">
        <v>140</v>
      </c>
      <c r="E113" s="4">
        <v>3175</v>
      </c>
      <c r="F113" s="4">
        <v>-37.986496000000002</v>
      </c>
      <c r="G113" s="4">
        <v>145.215575</v>
      </c>
      <c r="H113" s="4" t="s">
        <v>103</v>
      </c>
      <c r="I113" s="4" t="str">
        <f t="shared" si="1"/>
        <v xml:space="preserve">Diploma </v>
      </c>
      <c r="J113" s="4" t="s">
        <v>104</v>
      </c>
      <c r="K113" s="4" t="s">
        <v>284</v>
      </c>
      <c r="L113" s="4" t="s">
        <v>4</v>
      </c>
      <c r="M113" s="7" t="s">
        <v>494</v>
      </c>
    </row>
    <row r="114" spans="1:13" ht="12.95" customHeight="1" x14ac:dyDescent="0.25">
      <c r="A114" s="4" t="s">
        <v>96</v>
      </c>
      <c r="B114" s="4" t="s">
        <v>282</v>
      </c>
      <c r="C114" s="4" t="s">
        <v>285</v>
      </c>
      <c r="D114" s="4" t="s">
        <v>99</v>
      </c>
      <c r="E114" s="4">
        <v>3000</v>
      </c>
      <c r="F114" s="4">
        <v>-37.816180000000003</v>
      </c>
      <c r="G114" s="4">
        <v>144.96532999999999</v>
      </c>
      <c r="H114" s="4" t="s">
        <v>103</v>
      </c>
      <c r="I114" s="4" t="str">
        <f t="shared" si="1"/>
        <v xml:space="preserve">Diploma </v>
      </c>
      <c r="J114" s="4" t="s">
        <v>104</v>
      </c>
      <c r="K114" s="4" t="s">
        <v>284</v>
      </c>
      <c r="L114" s="4" t="s">
        <v>4</v>
      </c>
      <c r="M114" s="7" t="s">
        <v>494</v>
      </c>
    </row>
    <row r="115" spans="1:13" ht="12.95" customHeight="1" x14ac:dyDescent="0.25">
      <c r="A115" s="4" t="s">
        <v>96</v>
      </c>
      <c r="B115" s="4" t="s">
        <v>282</v>
      </c>
      <c r="C115" s="4" t="s">
        <v>484</v>
      </c>
      <c r="D115" s="4" t="s">
        <v>143</v>
      </c>
      <c r="E115" s="4">
        <v>3020</v>
      </c>
      <c r="F115" s="4">
        <v>-37.7848513</v>
      </c>
      <c r="G115" s="4">
        <v>144.83356309999999</v>
      </c>
      <c r="H115" s="4" t="s">
        <v>103</v>
      </c>
      <c r="I115" s="4" t="str">
        <f t="shared" si="1"/>
        <v xml:space="preserve">Diploma </v>
      </c>
      <c r="J115" s="4" t="s">
        <v>104</v>
      </c>
      <c r="K115" s="4" t="s">
        <v>284</v>
      </c>
      <c r="L115" s="4" t="s">
        <v>4</v>
      </c>
      <c r="M115" s="7" t="s">
        <v>494</v>
      </c>
    </row>
    <row r="116" spans="1:13" ht="12.95" customHeight="1" x14ac:dyDescent="0.25">
      <c r="A116" s="3" t="s">
        <v>153</v>
      </c>
      <c r="B116" s="3" t="s">
        <v>286</v>
      </c>
      <c r="C116" s="3" t="s">
        <v>287</v>
      </c>
      <c r="D116" s="3" t="s">
        <v>288</v>
      </c>
      <c r="E116" s="3">
        <v>3056</v>
      </c>
      <c r="F116" s="3">
        <v>-37.769697000000001</v>
      </c>
      <c r="G116" s="3">
        <v>144.97090499999999</v>
      </c>
      <c r="H116" s="3" t="s">
        <v>100</v>
      </c>
      <c r="I116" s="3" t="str">
        <f t="shared" si="1"/>
        <v xml:space="preserve">Certificate III </v>
      </c>
      <c r="J116" s="3" t="s">
        <v>101</v>
      </c>
      <c r="K116" s="3" t="s">
        <v>289</v>
      </c>
      <c r="M116" s="2" t="s">
        <v>547</v>
      </c>
    </row>
    <row r="117" spans="1:13" ht="12.95" customHeight="1" x14ac:dyDescent="0.25">
      <c r="A117" s="3" t="s">
        <v>153</v>
      </c>
      <c r="B117" s="3" t="s">
        <v>286</v>
      </c>
      <c r="C117" s="3" t="s">
        <v>290</v>
      </c>
      <c r="D117" s="3" t="s">
        <v>147</v>
      </c>
      <c r="E117" s="3">
        <v>3065</v>
      </c>
      <c r="F117" s="3">
        <v>-37.798327899999997</v>
      </c>
      <c r="G117" s="3">
        <v>144.9767913</v>
      </c>
      <c r="H117" s="3" t="s">
        <v>100</v>
      </c>
      <c r="I117" s="3" t="str">
        <f t="shared" si="1"/>
        <v xml:space="preserve">Certificate III </v>
      </c>
      <c r="J117" s="3" t="s">
        <v>101</v>
      </c>
      <c r="K117" s="3" t="s">
        <v>289</v>
      </c>
      <c r="M117" s="2" t="s">
        <v>547</v>
      </c>
    </row>
    <row r="118" spans="1:13" ht="12.95" customHeight="1" x14ac:dyDescent="0.25">
      <c r="A118" s="4" t="s">
        <v>153</v>
      </c>
      <c r="B118" s="4" t="s">
        <v>286</v>
      </c>
      <c r="C118" s="4" t="s">
        <v>291</v>
      </c>
      <c r="D118" s="4" t="s">
        <v>292</v>
      </c>
      <c r="E118" s="4">
        <v>3039</v>
      </c>
      <c r="F118" s="4">
        <v>-37.766685000000003</v>
      </c>
      <c r="G118" s="4">
        <v>144.92522700000001</v>
      </c>
      <c r="H118" s="4" t="s">
        <v>100</v>
      </c>
      <c r="I118" s="4" t="str">
        <f t="shared" si="1"/>
        <v xml:space="preserve">Certificate III </v>
      </c>
      <c r="J118" s="4" t="s">
        <v>101</v>
      </c>
      <c r="K118" s="6" t="s">
        <v>289</v>
      </c>
      <c r="L118" s="4" t="s">
        <v>4</v>
      </c>
      <c r="M118" s="1" t="s">
        <v>489</v>
      </c>
    </row>
    <row r="119" spans="1:13" ht="12.95" customHeight="1" x14ac:dyDescent="0.25">
      <c r="A119" s="3" t="s">
        <v>153</v>
      </c>
      <c r="B119" s="3" t="s">
        <v>286</v>
      </c>
      <c r="C119" s="3" t="s">
        <v>287</v>
      </c>
      <c r="D119" s="3" t="s">
        <v>288</v>
      </c>
      <c r="E119" s="3">
        <v>3056</v>
      </c>
      <c r="F119" s="3">
        <v>-37.769697000000001</v>
      </c>
      <c r="G119" s="3">
        <v>144.97090499999999</v>
      </c>
      <c r="H119" s="3" t="s">
        <v>103</v>
      </c>
      <c r="I119" s="3" t="str">
        <f t="shared" si="1"/>
        <v xml:space="preserve">Diploma </v>
      </c>
      <c r="J119" s="3" t="s">
        <v>104</v>
      </c>
      <c r="K119" s="11" t="s">
        <v>289</v>
      </c>
      <c r="M119" s="2" t="s">
        <v>547</v>
      </c>
    </row>
    <row r="120" spans="1:13" ht="12.95" customHeight="1" x14ac:dyDescent="0.25">
      <c r="A120" s="3" t="s">
        <v>153</v>
      </c>
      <c r="B120" s="3" t="s">
        <v>286</v>
      </c>
      <c r="C120" s="3" t="s">
        <v>290</v>
      </c>
      <c r="D120" s="3" t="s">
        <v>147</v>
      </c>
      <c r="E120" s="3">
        <v>3065</v>
      </c>
      <c r="F120" s="3">
        <v>-37.798327899999997</v>
      </c>
      <c r="G120" s="3">
        <v>144.9767913</v>
      </c>
      <c r="H120" s="3" t="s">
        <v>103</v>
      </c>
      <c r="I120" s="3" t="str">
        <f t="shared" si="1"/>
        <v xml:space="preserve">Diploma </v>
      </c>
      <c r="J120" s="3" t="s">
        <v>104</v>
      </c>
      <c r="K120" s="11" t="s">
        <v>289</v>
      </c>
      <c r="M120" s="2" t="s">
        <v>547</v>
      </c>
    </row>
    <row r="121" spans="1:13" ht="12.95" customHeight="1" x14ac:dyDescent="0.25">
      <c r="A121" s="4" t="s">
        <v>153</v>
      </c>
      <c r="B121" s="4" t="s">
        <v>286</v>
      </c>
      <c r="C121" s="4" t="s">
        <v>291</v>
      </c>
      <c r="D121" s="4" t="s">
        <v>292</v>
      </c>
      <c r="E121" s="4">
        <v>3039</v>
      </c>
      <c r="F121" s="4">
        <v>-37.766685000000003</v>
      </c>
      <c r="G121" s="4">
        <v>144.92522700000001</v>
      </c>
      <c r="H121" s="4" t="s">
        <v>103</v>
      </c>
      <c r="I121" s="4" t="str">
        <f t="shared" si="1"/>
        <v xml:space="preserve">Diploma </v>
      </c>
      <c r="J121" s="4" t="s">
        <v>104</v>
      </c>
      <c r="K121" s="6" t="s">
        <v>289</v>
      </c>
      <c r="L121" s="4" t="s">
        <v>4</v>
      </c>
      <c r="M121" s="1" t="s">
        <v>489</v>
      </c>
    </row>
    <row r="122" spans="1:13" ht="12.95" customHeight="1" x14ac:dyDescent="0.25">
      <c r="A122" s="4" t="s">
        <v>96</v>
      </c>
      <c r="B122" s="4" t="s">
        <v>293</v>
      </c>
      <c r="C122" s="4" t="s">
        <v>294</v>
      </c>
      <c r="D122" s="4" t="s">
        <v>295</v>
      </c>
      <c r="E122" s="4">
        <v>3029</v>
      </c>
      <c r="F122" s="4">
        <v>-37.827655</v>
      </c>
      <c r="G122" s="4">
        <v>144.74387999999999</v>
      </c>
      <c r="H122" s="4" t="s">
        <v>100</v>
      </c>
      <c r="I122" s="4" t="str">
        <f t="shared" si="1"/>
        <v xml:space="preserve">Certificate III </v>
      </c>
      <c r="J122" s="4" t="s">
        <v>101</v>
      </c>
      <c r="K122" s="4" t="s">
        <v>296</v>
      </c>
      <c r="L122" s="4"/>
      <c r="M122" s="7" t="s">
        <v>494</v>
      </c>
    </row>
    <row r="123" spans="1:13" ht="12.95" customHeight="1" x14ac:dyDescent="0.25">
      <c r="A123" s="4" t="s">
        <v>96</v>
      </c>
      <c r="B123" s="4" t="s">
        <v>293</v>
      </c>
      <c r="C123" s="4" t="s">
        <v>294</v>
      </c>
      <c r="D123" s="4" t="s">
        <v>295</v>
      </c>
      <c r="E123" s="4">
        <v>3029</v>
      </c>
      <c r="F123" s="4">
        <v>-37.827655</v>
      </c>
      <c r="G123" s="4">
        <v>144.74387999999999</v>
      </c>
      <c r="H123" s="4" t="s">
        <v>103</v>
      </c>
      <c r="I123" s="4" t="str">
        <f t="shared" si="1"/>
        <v xml:space="preserve">Diploma </v>
      </c>
      <c r="J123" s="4" t="s">
        <v>104</v>
      </c>
      <c r="K123" s="4" t="s">
        <v>297</v>
      </c>
      <c r="L123" s="4"/>
      <c r="M123" s="7" t="s">
        <v>494</v>
      </c>
    </row>
    <row r="124" spans="1:13" ht="12.95" customHeight="1" x14ac:dyDescent="0.25">
      <c r="A124" s="4" t="s">
        <v>153</v>
      </c>
      <c r="B124" s="4" t="s">
        <v>302</v>
      </c>
      <c r="C124" s="4" t="s">
        <v>303</v>
      </c>
      <c r="D124" s="4" t="s">
        <v>304</v>
      </c>
      <c r="E124" s="4">
        <v>3028</v>
      </c>
      <c r="F124" s="4">
        <v>-37.866562999999999</v>
      </c>
      <c r="G124" s="4">
        <v>144.767776</v>
      </c>
      <c r="H124" s="4" t="s">
        <v>100</v>
      </c>
      <c r="I124" s="4" t="str">
        <f t="shared" si="1"/>
        <v xml:space="preserve">Certificate III </v>
      </c>
      <c r="J124" s="4" t="s">
        <v>101</v>
      </c>
      <c r="K124" s="4" t="s">
        <v>491</v>
      </c>
      <c r="L124" s="4"/>
      <c r="M124" s="1">
        <v>44593</v>
      </c>
    </row>
    <row r="125" spans="1:13" s="4" customFormat="1" ht="12.95" customHeight="1" x14ac:dyDescent="0.25">
      <c r="A125" s="4" t="s">
        <v>153</v>
      </c>
      <c r="B125" s="4" t="s">
        <v>302</v>
      </c>
      <c r="C125" s="4" t="s">
        <v>303</v>
      </c>
      <c r="D125" s="4" t="s">
        <v>304</v>
      </c>
      <c r="E125" s="4">
        <v>3028</v>
      </c>
      <c r="F125" s="4">
        <v>-37.866562999999999</v>
      </c>
      <c r="G125" s="4">
        <v>144.767776</v>
      </c>
      <c r="H125" s="4" t="s">
        <v>103</v>
      </c>
      <c r="I125" s="4" t="str">
        <f t="shared" si="1"/>
        <v xml:space="preserve">Diploma </v>
      </c>
      <c r="J125" s="4" t="s">
        <v>104</v>
      </c>
      <c r="K125" s="4" t="s">
        <v>490</v>
      </c>
      <c r="M125" s="1">
        <v>44578</v>
      </c>
    </row>
    <row r="126" spans="1:13" s="4" customFormat="1" ht="12.95" customHeight="1" x14ac:dyDescent="0.25">
      <c r="A126" s="4" t="s">
        <v>153</v>
      </c>
      <c r="B126" s="4" t="s">
        <v>305</v>
      </c>
      <c r="C126" s="4" t="s">
        <v>306</v>
      </c>
      <c r="D126" s="4" t="s">
        <v>307</v>
      </c>
      <c r="E126" s="4">
        <v>3500</v>
      </c>
      <c r="F126" s="4">
        <v>-34.189320700000003</v>
      </c>
      <c r="G126" s="4">
        <v>142.15942620000001</v>
      </c>
      <c r="H126" s="4" t="s">
        <v>100</v>
      </c>
      <c r="I126" s="4" t="str">
        <f t="shared" si="1"/>
        <v xml:space="preserve">Certificate III </v>
      </c>
      <c r="J126" s="4" t="s">
        <v>101</v>
      </c>
      <c r="K126" s="4" t="s">
        <v>308</v>
      </c>
      <c r="M126" s="7" t="s">
        <v>492</v>
      </c>
    </row>
    <row r="127" spans="1:13" ht="12.95" customHeight="1" x14ac:dyDescent="0.25">
      <c r="A127" s="3" t="s">
        <v>153</v>
      </c>
      <c r="B127" s="3" t="s">
        <v>305</v>
      </c>
      <c r="C127" s="3" t="s">
        <v>310</v>
      </c>
      <c r="D127" s="3" t="s">
        <v>311</v>
      </c>
      <c r="E127" s="3">
        <v>3585</v>
      </c>
      <c r="F127" s="3">
        <v>-35.3415374</v>
      </c>
      <c r="G127" s="3">
        <v>143.55852089999999</v>
      </c>
      <c r="H127" s="3" t="s">
        <v>100</v>
      </c>
      <c r="I127" s="3" t="str">
        <f t="shared" si="1"/>
        <v xml:space="preserve">Certificate III </v>
      </c>
      <c r="J127" s="3" t="s">
        <v>101</v>
      </c>
      <c r="K127" s="3" t="s">
        <v>308</v>
      </c>
      <c r="M127" s="7" t="s">
        <v>492</v>
      </c>
    </row>
    <row r="128" spans="1:13" s="4" customFormat="1" ht="12.95" customHeight="1" x14ac:dyDescent="0.25">
      <c r="A128" s="3" t="s">
        <v>153</v>
      </c>
      <c r="B128" s="3" t="s">
        <v>305</v>
      </c>
      <c r="C128" s="3" t="s">
        <v>306</v>
      </c>
      <c r="D128" s="3" t="s">
        <v>307</v>
      </c>
      <c r="E128" s="3">
        <v>3500</v>
      </c>
      <c r="F128" s="3">
        <v>-34.189320700000003</v>
      </c>
      <c r="G128" s="3">
        <v>142.15942620000001</v>
      </c>
      <c r="H128" s="3" t="s">
        <v>103</v>
      </c>
      <c r="I128" s="3" t="str">
        <f t="shared" si="1"/>
        <v xml:space="preserve">Diploma </v>
      </c>
      <c r="J128" s="3" t="s">
        <v>104</v>
      </c>
      <c r="K128" s="3" t="s">
        <v>309</v>
      </c>
      <c r="L128" s="3"/>
      <c r="M128" s="7" t="s">
        <v>492</v>
      </c>
    </row>
    <row r="129" spans="1:13" ht="12.95" customHeight="1" x14ac:dyDescent="0.25">
      <c r="A129" s="4" t="s">
        <v>96</v>
      </c>
      <c r="B129" s="4" t="s">
        <v>312</v>
      </c>
      <c r="C129" s="4" t="s">
        <v>518</v>
      </c>
      <c r="D129" s="4" t="s">
        <v>140</v>
      </c>
      <c r="E129" s="4">
        <v>3175</v>
      </c>
      <c r="F129" s="4">
        <v>-37.989192000000003</v>
      </c>
      <c r="G129" s="4">
        <v>145.21519699999999</v>
      </c>
      <c r="H129" s="4" t="s">
        <v>100</v>
      </c>
      <c r="I129" s="4" t="str">
        <f t="shared" si="1"/>
        <v xml:space="preserve">Certificate III </v>
      </c>
      <c r="J129" s="4" t="s">
        <v>101</v>
      </c>
      <c r="K129" s="4" t="s">
        <v>313</v>
      </c>
      <c r="L129" s="4"/>
      <c r="M129" s="7" t="s">
        <v>494</v>
      </c>
    </row>
    <row r="130" spans="1:13" s="4" customFormat="1" ht="12.95" customHeight="1" x14ac:dyDescent="0.25">
      <c r="A130" s="4" t="s">
        <v>96</v>
      </c>
      <c r="B130" s="4" t="s">
        <v>312</v>
      </c>
      <c r="C130" s="4" t="s">
        <v>518</v>
      </c>
      <c r="D130" s="4" t="s">
        <v>140</v>
      </c>
      <c r="E130" s="4">
        <v>3175</v>
      </c>
      <c r="F130" s="4">
        <v>-37.989192000000003</v>
      </c>
      <c r="G130" s="4">
        <v>145.21519699999999</v>
      </c>
      <c r="H130" s="4" t="s">
        <v>103</v>
      </c>
      <c r="I130" s="4" t="str">
        <f t="shared" ref="I130:I193" si="2">IFERROR(IF(ISNUMBER(SEARCH("of ", J130)), LEFT(J130, SEARCH("of ", J130) - 1), IF(ISNUMBER(SEARCH("in ", J130)), LEFT(J130, SEARCH("in ", J130) - 1), J130)), "")</f>
        <v xml:space="preserve">Diploma </v>
      </c>
      <c r="J130" s="4" t="s">
        <v>104</v>
      </c>
      <c r="K130" s="4" t="s">
        <v>314</v>
      </c>
      <c r="M130" s="7" t="s">
        <v>494</v>
      </c>
    </row>
    <row r="131" spans="1:13" s="4" customFormat="1" ht="12.95" customHeight="1" x14ac:dyDescent="0.25">
      <c r="A131" s="4" t="s">
        <v>96</v>
      </c>
      <c r="B131" s="4" t="s">
        <v>315</v>
      </c>
      <c r="C131" s="4" t="s">
        <v>316</v>
      </c>
      <c r="D131" s="4" t="s">
        <v>99</v>
      </c>
      <c r="E131" s="4">
        <v>3000</v>
      </c>
      <c r="F131" s="4">
        <v>-37.818211900000001</v>
      </c>
      <c r="G131" s="4">
        <v>144.95433249999999</v>
      </c>
      <c r="H131" s="4" t="s">
        <v>100</v>
      </c>
      <c r="I131" s="4" t="str">
        <f t="shared" si="2"/>
        <v xml:space="preserve">Certificate III </v>
      </c>
      <c r="J131" s="4" t="s">
        <v>101</v>
      </c>
      <c r="K131" s="4" t="s">
        <v>317</v>
      </c>
      <c r="M131" s="7" t="s">
        <v>494</v>
      </c>
    </row>
    <row r="132" spans="1:13" s="4" customFormat="1" ht="12.95" customHeight="1" x14ac:dyDescent="0.25">
      <c r="A132" s="4" t="s">
        <v>96</v>
      </c>
      <c r="B132" s="4" t="s">
        <v>593</v>
      </c>
      <c r="C132" s="4" t="s">
        <v>318</v>
      </c>
      <c r="D132" s="4" t="s">
        <v>99</v>
      </c>
      <c r="E132" s="4">
        <v>3000</v>
      </c>
      <c r="F132" s="4">
        <v>-37.815451500000002</v>
      </c>
      <c r="G132" s="4">
        <v>144.96546430000001</v>
      </c>
      <c r="H132" s="4" t="s">
        <v>100</v>
      </c>
      <c r="I132" s="4" t="str">
        <f t="shared" si="2"/>
        <v xml:space="preserve">Certificate III </v>
      </c>
      <c r="J132" s="4" t="s">
        <v>101</v>
      </c>
      <c r="K132" s="4" t="s">
        <v>319</v>
      </c>
      <c r="M132" s="7" t="s">
        <v>494</v>
      </c>
    </row>
    <row r="133" spans="1:13" s="4" customFormat="1" ht="12.95" customHeight="1" x14ac:dyDescent="0.25">
      <c r="A133" s="4" t="s">
        <v>96</v>
      </c>
      <c r="B133" s="4" t="s">
        <v>593</v>
      </c>
      <c r="C133" s="4" t="s">
        <v>520</v>
      </c>
      <c r="D133" s="4" t="s">
        <v>124</v>
      </c>
      <c r="E133" s="4">
        <v>3030</v>
      </c>
      <c r="F133" s="4">
        <v>-37.899990032277401</v>
      </c>
      <c r="G133" s="4">
        <v>144.66377015361601</v>
      </c>
      <c r="H133" s="4" t="s">
        <v>100</v>
      </c>
      <c r="I133" s="4" t="str">
        <f t="shared" si="2"/>
        <v xml:space="preserve">Certificate III </v>
      </c>
      <c r="J133" s="4" t="s">
        <v>101</v>
      </c>
      <c r="K133" s="4" t="s">
        <v>319</v>
      </c>
      <c r="M133" s="7" t="s">
        <v>494</v>
      </c>
    </row>
    <row r="134" spans="1:13" s="4" customFormat="1" ht="12.95" customHeight="1" x14ac:dyDescent="0.25">
      <c r="A134" s="4" t="s">
        <v>96</v>
      </c>
      <c r="B134" s="4" t="s">
        <v>593</v>
      </c>
      <c r="C134" s="4" t="s">
        <v>318</v>
      </c>
      <c r="D134" s="4" t="s">
        <v>99</v>
      </c>
      <c r="E134" s="4">
        <v>3000</v>
      </c>
      <c r="F134" s="4">
        <v>-37.815451500000002</v>
      </c>
      <c r="G134" s="4">
        <v>144.96546430000001</v>
      </c>
      <c r="H134" s="4" t="s">
        <v>103</v>
      </c>
      <c r="I134" s="4" t="str">
        <f t="shared" si="2"/>
        <v xml:space="preserve">Diploma </v>
      </c>
      <c r="J134" s="4" t="s">
        <v>104</v>
      </c>
      <c r="K134" s="4" t="s">
        <v>320</v>
      </c>
      <c r="M134" s="7" t="s">
        <v>494</v>
      </c>
    </row>
    <row r="135" spans="1:13" s="4" customFormat="1" ht="12.95" customHeight="1" x14ac:dyDescent="0.25">
      <c r="A135" s="4" t="s">
        <v>96</v>
      </c>
      <c r="B135" s="4" t="s">
        <v>593</v>
      </c>
      <c r="C135" s="4" t="s">
        <v>520</v>
      </c>
      <c r="D135" s="4" t="s">
        <v>124</v>
      </c>
      <c r="E135" s="4">
        <v>3030</v>
      </c>
      <c r="F135" s="4">
        <v>-37.899990032277401</v>
      </c>
      <c r="G135" s="4">
        <v>144.66377015361601</v>
      </c>
      <c r="H135" s="4" t="s">
        <v>103</v>
      </c>
      <c r="I135" s="4" t="str">
        <f t="shared" si="2"/>
        <v xml:space="preserve">Diploma </v>
      </c>
      <c r="J135" s="4" t="s">
        <v>104</v>
      </c>
      <c r="K135" s="4" t="s">
        <v>320</v>
      </c>
      <c r="M135" s="7" t="s">
        <v>494</v>
      </c>
    </row>
    <row r="136" spans="1:13" s="4" customFormat="1" ht="12.95" customHeight="1" x14ac:dyDescent="0.25">
      <c r="A136" s="4" t="s">
        <v>96</v>
      </c>
      <c r="B136" s="4" t="s">
        <v>509</v>
      </c>
      <c r="C136" s="4" t="s">
        <v>588</v>
      </c>
      <c r="D136" s="4" t="s">
        <v>418</v>
      </c>
      <c r="E136" s="4">
        <v>3003</v>
      </c>
      <c r="F136" s="4">
        <v>-37.806315300440602</v>
      </c>
      <c r="G136" s="4">
        <v>144.945289868956</v>
      </c>
      <c r="H136" s="4" t="s">
        <v>100</v>
      </c>
      <c r="I136" s="4" t="str">
        <f t="shared" si="2"/>
        <v xml:space="preserve">Certificate III </v>
      </c>
      <c r="J136" s="4" t="s">
        <v>101</v>
      </c>
      <c r="K136" s="4" t="s">
        <v>508</v>
      </c>
      <c r="L136" s="4" t="s">
        <v>2</v>
      </c>
      <c r="M136" s="7" t="s">
        <v>494</v>
      </c>
    </row>
    <row r="137" spans="1:13" s="4" customFormat="1" ht="12.95" customHeight="1" x14ac:dyDescent="0.25">
      <c r="A137" s="4" t="s">
        <v>96</v>
      </c>
      <c r="B137" s="4" t="s">
        <v>509</v>
      </c>
      <c r="C137" s="4" t="s">
        <v>588</v>
      </c>
      <c r="D137" s="4" t="s">
        <v>418</v>
      </c>
      <c r="E137" s="4">
        <v>3003</v>
      </c>
      <c r="F137" s="4">
        <v>-37.806315300440602</v>
      </c>
      <c r="G137" s="4">
        <v>144.945289868956</v>
      </c>
      <c r="H137" s="4" t="s">
        <v>103</v>
      </c>
      <c r="I137" s="4" t="str">
        <f t="shared" si="2"/>
        <v xml:space="preserve">Diploma </v>
      </c>
      <c r="J137" s="4" t="s">
        <v>104</v>
      </c>
      <c r="K137" s="5" t="s">
        <v>510</v>
      </c>
      <c r="L137" s="4" t="s">
        <v>4</v>
      </c>
      <c r="M137" s="7"/>
    </row>
    <row r="138" spans="1:13" s="4" customFormat="1" ht="12.95" customHeight="1" x14ac:dyDescent="0.25">
      <c r="A138" s="4" t="s">
        <v>96</v>
      </c>
      <c r="B138" s="4" t="s">
        <v>509</v>
      </c>
      <c r="C138" s="4" t="s">
        <v>589</v>
      </c>
      <c r="D138" s="4" t="s">
        <v>124</v>
      </c>
      <c r="E138" s="4">
        <v>3030</v>
      </c>
      <c r="H138" s="4" t="s">
        <v>103</v>
      </c>
      <c r="I138" s="4" t="str">
        <f t="shared" si="2"/>
        <v xml:space="preserve">Diploma </v>
      </c>
      <c r="J138" s="4" t="s">
        <v>104</v>
      </c>
      <c r="K138" s="5" t="s">
        <v>510</v>
      </c>
      <c r="L138" s="4" t="s">
        <v>4</v>
      </c>
      <c r="M138" s="1">
        <v>44604</v>
      </c>
    </row>
    <row r="139" spans="1:13" ht="12.95" customHeight="1" x14ac:dyDescent="0.25">
      <c r="A139" s="4" t="s">
        <v>96</v>
      </c>
      <c r="B139" s="4" t="s">
        <v>509</v>
      </c>
      <c r="C139" s="4" t="s">
        <v>512</v>
      </c>
      <c r="D139" s="4" t="s">
        <v>511</v>
      </c>
      <c r="E139" s="4">
        <v>3060</v>
      </c>
      <c r="F139" s="4"/>
      <c r="G139" s="4"/>
      <c r="H139" s="4" t="s">
        <v>103</v>
      </c>
      <c r="I139" s="4" t="str">
        <f t="shared" si="2"/>
        <v xml:space="preserve">Diploma </v>
      </c>
      <c r="J139" s="4" t="s">
        <v>104</v>
      </c>
      <c r="K139" s="5" t="s">
        <v>510</v>
      </c>
      <c r="L139" s="4" t="s">
        <v>4</v>
      </c>
      <c r="M139" s="7" t="s">
        <v>494</v>
      </c>
    </row>
    <row r="140" spans="1:13" s="4" customFormat="1" ht="12.95" customHeight="1" x14ac:dyDescent="0.25">
      <c r="A140" s="4" t="s">
        <v>96</v>
      </c>
      <c r="B140" s="4" t="s">
        <v>509</v>
      </c>
      <c r="C140" s="4" t="s">
        <v>513</v>
      </c>
      <c r="D140" s="4" t="s">
        <v>239</v>
      </c>
      <c r="E140" s="4">
        <v>3023</v>
      </c>
      <c r="H140" s="4" t="s">
        <v>103</v>
      </c>
      <c r="I140" s="4" t="str">
        <f t="shared" si="2"/>
        <v xml:space="preserve">Diploma </v>
      </c>
      <c r="J140" s="4" t="s">
        <v>104</v>
      </c>
      <c r="K140" s="5" t="s">
        <v>510</v>
      </c>
      <c r="L140" s="4" t="s">
        <v>4</v>
      </c>
      <c r="M140" s="7" t="s">
        <v>494</v>
      </c>
    </row>
    <row r="141" spans="1:13" ht="12.95" customHeight="1" x14ac:dyDescent="0.25">
      <c r="A141" s="4" t="s">
        <v>96</v>
      </c>
      <c r="B141" s="4" t="s">
        <v>509</v>
      </c>
      <c r="C141" s="4" t="s">
        <v>514</v>
      </c>
      <c r="D141" s="4" t="s">
        <v>140</v>
      </c>
      <c r="E141" s="4">
        <v>3175</v>
      </c>
      <c r="F141" s="4"/>
      <c r="G141" s="4"/>
      <c r="H141" s="4" t="s">
        <v>103</v>
      </c>
      <c r="I141" s="4" t="str">
        <f t="shared" si="2"/>
        <v xml:space="preserve">Diploma </v>
      </c>
      <c r="J141" s="4" t="s">
        <v>104</v>
      </c>
      <c r="K141" s="5" t="s">
        <v>510</v>
      </c>
      <c r="L141" s="4" t="s">
        <v>4</v>
      </c>
      <c r="M141" s="7" t="s">
        <v>494</v>
      </c>
    </row>
    <row r="142" spans="1:13" ht="12.95" customHeight="1" x14ac:dyDescent="0.25">
      <c r="A142" s="4" t="s">
        <v>96</v>
      </c>
      <c r="B142" s="4" t="s">
        <v>509</v>
      </c>
      <c r="C142" s="4" t="s">
        <v>515</v>
      </c>
      <c r="D142" s="4" t="s">
        <v>107</v>
      </c>
      <c r="E142" s="4">
        <v>3029</v>
      </c>
      <c r="F142" s="4"/>
      <c r="G142" s="4"/>
      <c r="H142" s="4" t="s">
        <v>103</v>
      </c>
      <c r="I142" s="4" t="str">
        <f t="shared" si="2"/>
        <v xml:space="preserve">Diploma </v>
      </c>
      <c r="J142" s="4" t="s">
        <v>104</v>
      </c>
      <c r="K142" s="5" t="s">
        <v>510</v>
      </c>
      <c r="L142" s="4" t="s">
        <v>4</v>
      </c>
      <c r="M142" s="7" t="s">
        <v>494</v>
      </c>
    </row>
    <row r="143" spans="1:13" ht="12.95" customHeight="1" x14ac:dyDescent="0.25">
      <c r="A143" s="4" t="s">
        <v>96</v>
      </c>
      <c r="B143" s="4" t="s">
        <v>509</v>
      </c>
      <c r="C143" s="4" t="s">
        <v>516</v>
      </c>
      <c r="D143" s="4" t="s">
        <v>419</v>
      </c>
      <c r="E143" s="4">
        <v>3978</v>
      </c>
      <c r="F143" s="4"/>
      <c r="G143" s="4"/>
      <c r="H143" s="4" t="s">
        <v>103</v>
      </c>
      <c r="I143" s="4" t="str">
        <f t="shared" si="2"/>
        <v xml:space="preserve">Diploma </v>
      </c>
      <c r="J143" s="4" t="s">
        <v>104</v>
      </c>
      <c r="K143" s="4" t="s">
        <v>510</v>
      </c>
      <c r="L143" s="4" t="s">
        <v>4</v>
      </c>
      <c r="M143" s="7" t="s">
        <v>494</v>
      </c>
    </row>
    <row r="144" spans="1:13" s="4" customFormat="1" ht="12.95" customHeight="1" x14ac:dyDescent="0.25">
      <c r="A144" s="3" t="s">
        <v>153</v>
      </c>
      <c r="B144" s="3" t="s">
        <v>325</v>
      </c>
      <c r="C144" s="3" t="s">
        <v>326</v>
      </c>
      <c r="D144" s="3" t="s">
        <v>327</v>
      </c>
      <c r="E144" s="3">
        <v>3977</v>
      </c>
      <c r="F144" s="3">
        <v>-38.076786200000001</v>
      </c>
      <c r="G144" s="3">
        <v>145.2686922</v>
      </c>
      <c r="H144" s="3" t="s">
        <v>100</v>
      </c>
      <c r="I144" s="3" t="str">
        <f t="shared" si="2"/>
        <v xml:space="preserve">Certificate III </v>
      </c>
      <c r="J144" s="3" t="s">
        <v>101</v>
      </c>
      <c r="K144" s="3" t="s">
        <v>328</v>
      </c>
      <c r="L144" s="3"/>
      <c r="M144" s="12" t="s">
        <v>494</v>
      </c>
    </row>
    <row r="145" spans="1:13" s="4" customFormat="1" ht="12.95" customHeight="1" x14ac:dyDescent="0.25">
      <c r="A145" s="3" t="s">
        <v>153</v>
      </c>
      <c r="B145" s="3" t="s">
        <v>325</v>
      </c>
      <c r="C145" s="3" t="s">
        <v>326</v>
      </c>
      <c r="D145" s="3" t="s">
        <v>327</v>
      </c>
      <c r="E145" s="3">
        <v>3977</v>
      </c>
      <c r="F145" s="3">
        <v>-38.076786200000001</v>
      </c>
      <c r="G145" s="3">
        <v>145.2686922</v>
      </c>
      <c r="H145" s="3" t="s">
        <v>103</v>
      </c>
      <c r="I145" s="3" t="str">
        <f t="shared" si="2"/>
        <v xml:space="preserve">Diploma </v>
      </c>
      <c r="J145" s="3" t="s">
        <v>104</v>
      </c>
      <c r="K145" s="3" t="s">
        <v>329</v>
      </c>
      <c r="L145" s="3"/>
      <c r="M145" s="12" t="s">
        <v>494</v>
      </c>
    </row>
    <row r="146" spans="1:13" s="4" customFormat="1" ht="12.95" customHeight="1" x14ac:dyDescent="0.25">
      <c r="A146" s="4" t="s">
        <v>96</v>
      </c>
      <c r="B146" s="4" t="s">
        <v>330</v>
      </c>
      <c r="C146" s="4" t="s">
        <v>331</v>
      </c>
      <c r="D146" s="4" t="s">
        <v>332</v>
      </c>
      <c r="E146" s="4">
        <v>3006</v>
      </c>
      <c r="F146" s="4">
        <v>-37.824556200000004</v>
      </c>
      <c r="G146" s="4">
        <v>144.96065609999999</v>
      </c>
      <c r="H146" s="4" t="s">
        <v>100</v>
      </c>
      <c r="I146" s="4" t="str">
        <f t="shared" si="2"/>
        <v xml:space="preserve">Certificate III </v>
      </c>
      <c r="J146" s="4" t="s">
        <v>101</v>
      </c>
      <c r="K146" s="4" t="s">
        <v>647</v>
      </c>
      <c r="M146" s="7" t="s">
        <v>494</v>
      </c>
    </row>
    <row r="147" spans="1:13" s="4" customFormat="1" ht="12.95" customHeight="1" x14ac:dyDescent="0.25">
      <c r="A147" s="3" t="s">
        <v>96</v>
      </c>
      <c r="B147" s="3" t="s">
        <v>330</v>
      </c>
      <c r="C147" s="3" t="s">
        <v>331</v>
      </c>
      <c r="D147" s="3" t="s">
        <v>332</v>
      </c>
      <c r="E147" s="3">
        <v>3006</v>
      </c>
      <c r="F147" s="3">
        <v>-37.824556200000004</v>
      </c>
      <c r="G147" s="3">
        <v>144.96065609999999</v>
      </c>
      <c r="H147" s="3" t="s">
        <v>103</v>
      </c>
      <c r="I147" s="3" t="str">
        <f t="shared" si="2"/>
        <v xml:space="preserve">Diploma </v>
      </c>
      <c r="J147" s="3" t="s">
        <v>104</v>
      </c>
      <c r="K147" s="3" t="s">
        <v>648</v>
      </c>
      <c r="L147" s="3"/>
      <c r="M147" s="7" t="s">
        <v>494</v>
      </c>
    </row>
    <row r="148" spans="1:13" s="4" customFormat="1" ht="12.95" customHeight="1" x14ac:dyDescent="0.25">
      <c r="A148" s="4" t="s">
        <v>96</v>
      </c>
      <c r="B148" s="4" t="s">
        <v>333</v>
      </c>
      <c r="C148" s="4" t="s">
        <v>485</v>
      </c>
      <c r="D148" s="4" t="s">
        <v>334</v>
      </c>
      <c r="E148" s="4">
        <v>3168</v>
      </c>
      <c r="F148" s="4">
        <v>-37.911268300000003</v>
      </c>
      <c r="G148" s="4">
        <v>145.1322486</v>
      </c>
      <c r="H148" s="4" t="s">
        <v>100</v>
      </c>
      <c r="I148" s="4" t="str">
        <f t="shared" si="2"/>
        <v xml:space="preserve">Certificate III </v>
      </c>
      <c r="J148" s="4" t="s">
        <v>101</v>
      </c>
      <c r="K148" s="4" t="s">
        <v>521</v>
      </c>
      <c r="L148" s="4" t="s">
        <v>4</v>
      </c>
      <c r="M148" s="7" t="s">
        <v>494</v>
      </c>
    </row>
    <row r="149" spans="1:13" s="4" customFormat="1" ht="12.95" customHeight="1" x14ac:dyDescent="0.25">
      <c r="A149" s="3" t="s">
        <v>96</v>
      </c>
      <c r="B149" s="3" t="s">
        <v>333</v>
      </c>
      <c r="C149" s="3" t="s">
        <v>485</v>
      </c>
      <c r="D149" s="3" t="s">
        <v>334</v>
      </c>
      <c r="E149" s="3">
        <v>3168</v>
      </c>
      <c r="F149" s="3">
        <v>-37.911268300000003</v>
      </c>
      <c r="G149" s="3">
        <v>145.1322486</v>
      </c>
      <c r="H149" s="3" t="s">
        <v>103</v>
      </c>
      <c r="I149" s="3" t="str">
        <f t="shared" si="2"/>
        <v xml:space="preserve">Diploma </v>
      </c>
      <c r="J149" s="3" t="s">
        <v>104</v>
      </c>
      <c r="K149" s="8" t="s">
        <v>522</v>
      </c>
      <c r="L149" s="3" t="s">
        <v>4</v>
      </c>
      <c r="M149" s="7" t="s">
        <v>494</v>
      </c>
    </row>
    <row r="150" spans="1:13" s="4" customFormat="1" ht="12.95" customHeight="1" x14ac:dyDescent="0.25">
      <c r="A150" s="3" t="s">
        <v>153</v>
      </c>
      <c r="B150" s="3" t="s">
        <v>335</v>
      </c>
      <c r="C150" s="3" t="s">
        <v>336</v>
      </c>
      <c r="D150" s="3" t="s">
        <v>311</v>
      </c>
      <c r="E150" s="3">
        <v>3585</v>
      </c>
      <c r="F150" s="3">
        <v>-35.3486525</v>
      </c>
      <c r="G150" s="3">
        <v>143.56223270000001</v>
      </c>
      <c r="H150" s="3" t="s">
        <v>100</v>
      </c>
      <c r="I150" s="3" t="str">
        <f t="shared" si="2"/>
        <v xml:space="preserve">Certificate III </v>
      </c>
      <c r="J150" s="3" t="s">
        <v>101</v>
      </c>
      <c r="K150" s="3" t="s">
        <v>337</v>
      </c>
      <c r="L150" s="3"/>
      <c r="M150" s="12" t="s">
        <v>494</v>
      </c>
    </row>
    <row r="151" spans="1:13" s="4" customFormat="1" ht="12.95" customHeight="1" x14ac:dyDescent="0.25">
      <c r="A151" s="3" t="s">
        <v>96</v>
      </c>
      <c r="B151" s="3" t="s">
        <v>338</v>
      </c>
      <c r="C151" s="3" t="s">
        <v>455</v>
      </c>
      <c r="D151" s="3" t="s">
        <v>455</v>
      </c>
      <c r="E151" s="3" t="s">
        <v>455</v>
      </c>
      <c r="F151" s="3" t="s">
        <v>455</v>
      </c>
      <c r="G151" s="3" t="s">
        <v>455</v>
      </c>
      <c r="H151" s="3" t="s">
        <v>100</v>
      </c>
      <c r="I151" s="3" t="str">
        <f t="shared" si="2"/>
        <v xml:space="preserve">Certificate III </v>
      </c>
      <c r="J151" s="3" t="s">
        <v>101</v>
      </c>
      <c r="K151" s="3" t="s">
        <v>339</v>
      </c>
      <c r="L151" s="3"/>
      <c r="M151" s="7" t="s">
        <v>494</v>
      </c>
    </row>
    <row r="152" spans="1:13" s="4" customFormat="1" ht="12.95" customHeight="1" x14ac:dyDescent="0.25">
      <c r="A152" s="3" t="s">
        <v>96</v>
      </c>
      <c r="B152" s="3" t="s">
        <v>338</v>
      </c>
      <c r="C152" s="3" t="s">
        <v>455</v>
      </c>
      <c r="D152" s="3" t="s">
        <v>455</v>
      </c>
      <c r="E152" s="3" t="s">
        <v>455</v>
      </c>
      <c r="F152" s="3" t="s">
        <v>455</v>
      </c>
      <c r="G152" s="3" t="s">
        <v>455</v>
      </c>
      <c r="H152" s="3" t="s">
        <v>103</v>
      </c>
      <c r="I152" s="3" t="str">
        <f t="shared" si="2"/>
        <v xml:space="preserve">Diploma </v>
      </c>
      <c r="J152" s="3" t="s">
        <v>104</v>
      </c>
      <c r="K152" s="3" t="s">
        <v>339</v>
      </c>
      <c r="L152" s="3"/>
      <c r="M152" s="7" t="s">
        <v>494</v>
      </c>
    </row>
    <row r="153" spans="1:13" s="4" customFormat="1" ht="12.95" customHeight="1" x14ac:dyDescent="0.25">
      <c r="A153" s="3" t="s">
        <v>96</v>
      </c>
      <c r="B153" s="3" t="s">
        <v>340</v>
      </c>
      <c r="C153" s="3" t="s">
        <v>341</v>
      </c>
      <c r="D153" s="3" t="s">
        <v>193</v>
      </c>
      <c r="E153" s="3">
        <v>3199</v>
      </c>
      <c r="F153" s="3">
        <v>-38.139879499999999</v>
      </c>
      <c r="G153" s="3">
        <v>145.12316139999999</v>
      </c>
      <c r="H153" s="3" t="s">
        <v>100</v>
      </c>
      <c r="I153" s="3" t="str">
        <f t="shared" si="2"/>
        <v xml:space="preserve">Certificate III </v>
      </c>
      <c r="J153" s="3" t="s">
        <v>101</v>
      </c>
      <c r="K153" s="3" t="s">
        <v>342</v>
      </c>
      <c r="L153" s="3"/>
      <c r="M153" s="7" t="s">
        <v>494</v>
      </c>
    </row>
    <row r="154" spans="1:13" s="4" customFormat="1" ht="12.95" customHeight="1" x14ac:dyDescent="0.25">
      <c r="A154" s="3" t="s">
        <v>96</v>
      </c>
      <c r="B154" s="3" t="s">
        <v>340</v>
      </c>
      <c r="C154" s="3" t="s">
        <v>341</v>
      </c>
      <c r="D154" s="3" t="s">
        <v>193</v>
      </c>
      <c r="E154" s="3">
        <v>3199</v>
      </c>
      <c r="F154" s="3">
        <v>-38.139879499999999</v>
      </c>
      <c r="G154" s="3">
        <v>145.12316139999999</v>
      </c>
      <c r="H154" s="3" t="s">
        <v>103</v>
      </c>
      <c r="I154" s="3" t="str">
        <f t="shared" si="2"/>
        <v xml:space="preserve">Diploma </v>
      </c>
      <c r="J154" s="3" t="s">
        <v>104</v>
      </c>
      <c r="K154" s="3" t="s">
        <v>343</v>
      </c>
      <c r="L154" s="3"/>
      <c r="M154" s="7" t="s">
        <v>494</v>
      </c>
    </row>
    <row r="155" spans="1:13" s="4" customFormat="1" ht="12.95" customHeight="1" x14ac:dyDescent="0.25">
      <c r="A155" s="4" t="s">
        <v>153</v>
      </c>
      <c r="B155" s="4" t="s">
        <v>625</v>
      </c>
      <c r="C155" s="4" t="s">
        <v>344</v>
      </c>
      <c r="D155" s="4" t="s">
        <v>156</v>
      </c>
      <c r="E155" s="4">
        <v>3019</v>
      </c>
      <c r="F155" s="4">
        <v>-37.791658900000002</v>
      </c>
      <c r="G155" s="4">
        <v>144.85429379999999</v>
      </c>
      <c r="H155" s="4" t="s">
        <v>100</v>
      </c>
      <c r="I155" s="4" t="str">
        <f t="shared" si="2"/>
        <v xml:space="preserve">Certificate III </v>
      </c>
      <c r="J155" s="4" t="s">
        <v>101</v>
      </c>
      <c r="K155" s="3" t="s">
        <v>493</v>
      </c>
      <c r="L155" s="4" t="s">
        <v>4</v>
      </c>
      <c r="M155" s="7" t="s">
        <v>494</v>
      </c>
    </row>
    <row r="156" spans="1:13" s="4" customFormat="1" ht="12.95" customHeight="1" x14ac:dyDescent="0.25">
      <c r="A156" s="4" t="s">
        <v>153</v>
      </c>
      <c r="B156" s="4" t="s">
        <v>625</v>
      </c>
      <c r="C156" s="4" t="s">
        <v>345</v>
      </c>
      <c r="D156" s="4" t="s">
        <v>346</v>
      </c>
      <c r="E156" s="4">
        <v>3058</v>
      </c>
      <c r="F156" s="4">
        <v>-37.745038000000001</v>
      </c>
      <c r="G156" s="4">
        <v>144.96497400000001</v>
      </c>
      <c r="H156" s="4" t="s">
        <v>100</v>
      </c>
      <c r="I156" s="4" t="str">
        <f t="shared" si="2"/>
        <v xml:space="preserve">Certificate III </v>
      </c>
      <c r="J156" s="4" t="s">
        <v>101</v>
      </c>
      <c r="K156" s="3" t="s">
        <v>493</v>
      </c>
      <c r="L156" s="4" t="s">
        <v>4</v>
      </c>
      <c r="M156" s="7" t="s">
        <v>494</v>
      </c>
    </row>
    <row r="157" spans="1:13" s="4" customFormat="1" ht="12.95" customHeight="1" x14ac:dyDescent="0.25">
      <c r="A157" s="4" t="s">
        <v>153</v>
      </c>
      <c r="B157" s="4" t="s">
        <v>625</v>
      </c>
      <c r="C157" s="4" t="s">
        <v>347</v>
      </c>
      <c r="D157" s="4" t="s">
        <v>246</v>
      </c>
      <c r="E157" s="4">
        <v>3076</v>
      </c>
      <c r="F157" s="4">
        <v>-37.655027400000002</v>
      </c>
      <c r="G157" s="4">
        <v>145.02262229999999</v>
      </c>
      <c r="H157" s="4" t="s">
        <v>100</v>
      </c>
      <c r="I157" s="4" t="str">
        <f t="shared" si="2"/>
        <v xml:space="preserve">Certificate III </v>
      </c>
      <c r="J157" s="4" t="s">
        <v>101</v>
      </c>
      <c r="K157" s="3" t="s">
        <v>493</v>
      </c>
      <c r="L157" s="4" t="s">
        <v>4</v>
      </c>
      <c r="M157" s="7" t="s">
        <v>494</v>
      </c>
    </row>
    <row r="158" spans="1:13" s="4" customFormat="1" ht="12.95" customHeight="1" x14ac:dyDescent="0.25">
      <c r="A158" s="3" t="s">
        <v>153</v>
      </c>
      <c r="B158" s="4" t="s">
        <v>625</v>
      </c>
      <c r="C158" s="3" t="s">
        <v>348</v>
      </c>
      <c r="D158" s="3" t="s">
        <v>124</v>
      </c>
      <c r="E158" s="3">
        <v>3030</v>
      </c>
      <c r="F158" s="3">
        <v>-37.899878000000001</v>
      </c>
      <c r="G158" s="3">
        <v>144.66290799999999</v>
      </c>
      <c r="H158" s="3" t="s">
        <v>100</v>
      </c>
      <c r="I158" s="3" t="str">
        <f t="shared" si="2"/>
        <v xml:space="preserve">Certificate III </v>
      </c>
      <c r="J158" s="3" t="s">
        <v>101</v>
      </c>
      <c r="K158" s="3" t="s">
        <v>493</v>
      </c>
      <c r="L158" s="4" t="s">
        <v>4</v>
      </c>
      <c r="M158" s="7" t="s">
        <v>494</v>
      </c>
    </row>
    <row r="159" spans="1:13" s="4" customFormat="1" ht="12.95" customHeight="1" x14ac:dyDescent="0.25">
      <c r="A159" s="4" t="s">
        <v>153</v>
      </c>
      <c r="B159" s="4" t="s">
        <v>625</v>
      </c>
      <c r="C159" s="4" t="s">
        <v>344</v>
      </c>
      <c r="D159" s="4" t="s">
        <v>156</v>
      </c>
      <c r="E159" s="4">
        <v>3019</v>
      </c>
      <c r="F159" s="4">
        <v>-37.791658900000002</v>
      </c>
      <c r="G159" s="4">
        <v>144.85429379999999</v>
      </c>
      <c r="H159" s="4" t="s">
        <v>103</v>
      </c>
      <c r="I159" s="4" t="str">
        <f t="shared" si="2"/>
        <v xml:space="preserve">Diploma </v>
      </c>
      <c r="J159" s="4" t="s">
        <v>104</v>
      </c>
      <c r="K159" s="3" t="s">
        <v>495</v>
      </c>
      <c r="L159" s="4" t="s">
        <v>4</v>
      </c>
      <c r="M159" s="7" t="s">
        <v>494</v>
      </c>
    </row>
    <row r="160" spans="1:13" s="4" customFormat="1" ht="12.95" customHeight="1" x14ac:dyDescent="0.25">
      <c r="A160" s="3" t="s">
        <v>153</v>
      </c>
      <c r="B160" s="4" t="s">
        <v>625</v>
      </c>
      <c r="C160" s="3" t="s">
        <v>345</v>
      </c>
      <c r="D160" s="3" t="s">
        <v>346</v>
      </c>
      <c r="E160" s="3">
        <v>3058</v>
      </c>
      <c r="F160" s="3">
        <v>-37.745038000000001</v>
      </c>
      <c r="G160" s="3">
        <v>144.96497400000001</v>
      </c>
      <c r="H160" s="3" t="s">
        <v>103</v>
      </c>
      <c r="I160" s="3" t="str">
        <f t="shared" si="2"/>
        <v xml:space="preserve">Diploma </v>
      </c>
      <c r="J160" s="3" t="s">
        <v>104</v>
      </c>
      <c r="K160" s="3" t="s">
        <v>495</v>
      </c>
      <c r="L160" s="4" t="s">
        <v>4</v>
      </c>
      <c r="M160" s="7" t="s">
        <v>494</v>
      </c>
    </row>
    <row r="161" spans="1:13" s="4" customFormat="1" ht="12.95" customHeight="1" x14ac:dyDescent="0.25">
      <c r="A161" s="4" t="s">
        <v>153</v>
      </c>
      <c r="B161" s="4" t="s">
        <v>625</v>
      </c>
      <c r="C161" s="4" t="s">
        <v>347</v>
      </c>
      <c r="D161" s="4" t="s">
        <v>246</v>
      </c>
      <c r="E161" s="4">
        <v>3076</v>
      </c>
      <c r="F161" s="4">
        <v>-37.655027400000002</v>
      </c>
      <c r="G161" s="4">
        <v>145.02262229999999</v>
      </c>
      <c r="H161" s="4" t="s">
        <v>103</v>
      </c>
      <c r="I161" s="4" t="str">
        <f t="shared" si="2"/>
        <v xml:space="preserve">Diploma </v>
      </c>
      <c r="J161" s="4" t="s">
        <v>104</v>
      </c>
      <c r="K161" s="3" t="s">
        <v>495</v>
      </c>
      <c r="L161" s="4" t="s">
        <v>4</v>
      </c>
      <c r="M161" s="7" t="s">
        <v>494</v>
      </c>
    </row>
    <row r="162" spans="1:13" s="4" customFormat="1" ht="12.95" customHeight="1" x14ac:dyDescent="0.25">
      <c r="A162" s="4" t="s">
        <v>153</v>
      </c>
      <c r="B162" s="4" t="s">
        <v>625</v>
      </c>
      <c r="C162" s="4" t="s">
        <v>348</v>
      </c>
      <c r="D162" s="4" t="s">
        <v>124</v>
      </c>
      <c r="E162" s="4">
        <v>3030</v>
      </c>
      <c r="F162" s="4">
        <v>-37.899878000000001</v>
      </c>
      <c r="G162" s="4">
        <v>144.66290799999999</v>
      </c>
      <c r="H162" s="4" t="s">
        <v>103</v>
      </c>
      <c r="I162" s="4" t="str">
        <f t="shared" si="2"/>
        <v xml:space="preserve">Diploma </v>
      </c>
      <c r="J162" s="4" t="s">
        <v>104</v>
      </c>
      <c r="K162" s="3" t="s">
        <v>495</v>
      </c>
      <c r="L162" s="4" t="s">
        <v>4</v>
      </c>
      <c r="M162" s="7" t="s">
        <v>494</v>
      </c>
    </row>
    <row r="163" spans="1:13" s="4" customFormat="1" ht="12.95" customHeight="1" x14ac:dyDescent="0.25">
      <c r="A163" s="4" t="s">
        <v>153</v>
      </c>
      <c r="B163" s="4" t="s">
        <v>349</v>
      </c>
      <c r="C163" s="4" t="s">
        <v>350</v>
      </c>
      <c r="D163" s="4" t="s">
        <v>127</v>
      </c>
      <c r="E163" s="4">
        <v>3630</v>
      </c>
      <c r="F163" s="4">
        <v>-36.3580057</v>
      </c>
      <c r="G163" s="4">
        <v>145.3918285</v>
      </c>
      <c r="H163" s="4" t="s">
        <v>100</v>
      </c>
      <c r="I163" s="4" t="str">
        <f t="shared" si="2"/>
        <v xml:space="preserve">Certificate III </v>
      </c>
      <c r="J163" s="4" t="s">
        <v>101</v>
      </c>
      <c r="K163" s="3" t="s">
        <v>496</v>
      </c>
      <c r="M163" s="7" t="s">
        <v>492</v>
      </c>
    </row>
    <row r="164" spans="1:13" s="4" customFormat="1" ht="12.95" customHeight="1" x14ac:dyDescent="0.25">
      <c r="A164" s="4" t="s">
        <v>153</v>
      </c>
      <c r="B164" s="4" t="s">
        <v>349</v>
      </c>
      <c r="C164" s="4" t="s">
        <v>350</v>
      </c>
      <c r="D164" s="4" t="s">
        <v>127</v>
      </c>
      <c r="E164" s="4">
        <v>3630</v>
      </c>
      <c r="F164" s="4">
        <v>-36.3580057</v>
      </c>
      <c r="G164" s="4">
        <v>145.3918285</v>
      </c>
      <c r="H164" s="4" t="s">
        <v>103</v>
      </c>
      <c r="I164" s="4" t="str">
        <f t="shared" si="2"/>
        <v xml:space="preserve">Diploma </v>
      </c>
      <c r="J164" s="4" t="s">
        <v>104</v>
      </c>
      <c r="K164" s="3" t="s">
        <v>496</v>
      </c>
      <c r="M164" s="7" t="s">
        <v>492</v>
      </c>
    </row>
    <row r="165" spans="1:13" s="4" customFormat="1" ht="12.95" customHeight="1" x14ac:dyDescent="0.25">
      <c r="A165" s="4" t="s">
        <v>96</v>
      </c>
      <c r="B165" s="4" t="s">
        <v>351</v>
      </c>
      <c r="C165" s="4" t="s">
        <v>486</v>
      </c>
      <c r="D165" s="4" t="s">
        <v>352</v>
      </c>
      <c r="E165" s="4">
        <v>3067</v>
      </c>
      <c r="F165" s="4">
        <v>-37.802565999999999</v>
      </c>
      <c r="G165" s="4">
        <v>145.0029485</v>
      </c>
      <c r="H165" s="4" t="s">
        <v>100</v>
      </c>
      <c r="I165" s="4" t="str">
        <f t="shared" si="2"/>
        <v xml:space="preserve">Certificate III </v>
      </c>
      <c r="J165" s="4" t="s">
        <v>101</v>
      </c>
      <c r="K165" s="3" t="s">
        <v>353</v>
      </c>
      <c r="L165" s="4" t="s">
        <v>4</v>
      </c>
      <c r="M165" s="7" t="s">
        <v>494</v>
      </c>
    </row>
    <row r="166" spans="1:13" s="4" customFormat="1" ht="12.95" customHeight="1" x14ac:dyDescent="0.25">
      <c r="A166" s="4" t="s">
        <v>96</v>
      </c>
      <c r="B166" s="4" t="s">
        <v>351</v>
      </c>
      <c r="C166" s="4" t="s">
        <v>486</v>
      </c>
      <c r="D166" s="4" t="s">
        <v>352</v>
      </c>
      <c r="E166" s="4">
        <v>3067</v>
      </c>
      <c r="F166" s="4">
        <v>-37.802565999999999</v>
      </c>
      <c r="G166" s="4">
        <v>145.0029485</v>
      </c>
      <c r="H166" s="4" t="s">
        <v>103</v>
      </c>
      <c r="I166" s="4" t="str">
        <f t="shared" si="2"/>
        <v xml:space="preserve">Diploma </v>
      </c>
      <c r="J166" s="4" t="s">
        <v>104</v>
      </c>
      <c r="K166" s="3" t="s">
        <v>354</v>
      </c>
      <c r="L166" s="4" t="s">
        <v>4</v>
      </c>
      <c r="M166" s="7" t="s">
        <v>494</v>
      </c>
    </row>
    <row r="167" spans="1:13" s="4" customFormat="1" ht="12.95" customHeight="1" x14ac:dyDescent="0.25">
      <c r="A167" s="4" t="s">
        <v>153</v>
      </c>
      <c r="B167" s="4" t="s">
        <v>355</v>
      </c>
      <c r="C167" s="4" t="s">
        <v>357</v>
      </c>
      <c r="D167" s="4" t="s">
        <v>356</v>
      </c>
      <c r="E167" s="4">
        <v>3114</v>
      </c>
      <c r="F167" s="4">
        <v>-37.778612699999996</v>
      </c>
      <c r="G167" s="4">
        <v>145.21521720000001</v>
      </c>
      <c r="H167" s="4" t="s">
        <v>100</v>
      </c>
      <c r="I167" s="4" t="str">
        <f t="shared" si="2"/>
        <v xml:space="preserve">Certificate III </v>
      </c>
      <c r="J167" s="4" t="s">
        <v>101</v>
      </c>
      <c r="K167" s="3" t="s">
        <v>498</v>
      </c>
      <c r="M167" s="1">
        <v>44614</v>
      </c>
    </row>
    <row r="168" spans="1:13" s="4" customFormat="1" ht="12.95" customHeight="1" x14ac:dyDescent="0.25">
      <c r="A168" s="3" t="s">
        <v>153</v>
      </c>
      <c r="B168" s="3" t="s">
        <v>355</v>
      </c>
      <c r="C168" s="3" t="s">
        <v>357</v>
      </c>
      <c r="D168" s="3" t="s">
        <v>356</v>
      </c>
      <c r="E168" s="3">
        <v>3114</v>
      </c>
      <c r="F168" s="3">
        <v>-37.778612699999996</v>
      </c>
      <c r="G168" s="3">
        <v>145.21521720000001</v>
      </c>
      <c r="H168" s="3" t="s">
        <v>100</v>
      </c>
      <c r="I168" s="3" t="str">
        <f t="shared" si="2"/>
        <v xml:space="preserve">Diploma </v>
      </c>
      <c r="J168" s="3" t="s">
        <v>104</v>
      </c>
      <c r="K168" s="3" t="s">
        <v>497</v>
      </c>
      <c r="L168" s="3"/>
      <c r="M168" s="2">
        <v>44603</v>
      </c>
    </row>
    <row r="169" spans="1:13" s="4" customFormat="1" ht="12.95" customHeight="1" x14ac:dyDescent="0.25">
      <c r="A169" s="4" t="s">
        <v>96</v>
      </c>
      <c r="B169" s="4" t="s">
        <v>358</v>
      </c>
      <c r="C169" s="4" t="s">
        <v>359</v>
      </c>
      <c r="D169" s="4" t="s">
        <v>360</v>
      </c>
      <c r="E169" s="4">
        <v>3850</v>
      </c>
      <c r="F169" s="4">
        <v>-38.111221</v>
      </c>
      <c r="G169" s="4">
        <v>147.06548040000001</v>
      </c>
      <c r="H169" s="4" t="s">
        <v>100</v>
      </c>
      <c r="I169" s="4" t="str">
        <f t="shared" si="2"/>
        <v xml:space="preserve">Certificate III </v>
      </c>
      <c r="J169" s="4" t="s">
        <v>101</v>
      </c>
      <c r="K169" s="3" t="s">
        <v>523</v>
      </c>
      <c r="M169" s="7" t="s">
        <v>494</v>
      </c>
    </row>
    <row r="170" spans="1:13" s="4" customFormat="1" ht="12.95" customHeight="1" x14ac:dyDescent="0.25">
      <c r="A170" s="4" t="s">
        <v>96</v>
      </c>
      <c r="B170" s="4" t="s">
        <v>358</v>
      </c>
      <c r="C170" s="4" t="s">
        <v>362</v>
      </c>
      <c r="D170" s="4" t="s">
        <v>127</v>
      </c>
      <c r="E170" s="4">
        <v>3630</v>
      </c>
      <c r="F170" s="4">
        <v>-36.374422600000003</v>
      </c>
      <c r="G170" s="4">
        <v>145.4248499</v>
      </c>
      <c r="H170" s="4" t="s">
        <v>100</v>
      </c>
      <c r="I170" s="4" t="str">
        <f t="shared" si="2"/>
        <v xml:space="preserve">Certificate III </v>
      </c>
      <c r="J170" s="4" t="s">
        <v>101</v>
      </c>
      <c r="K170" s="3" t="s">
        <v>361</v>
      </c>
      <c r="M170" s="7" t="s">
        <v>494</v>
      </c>
    </row>
    <row r="171" spans="1:13" s="4" customFormat="1" ht="12.95" customHeight="1" x14ac:dyDescent="0.25">
      <c r="A171" s="4" t="s">
        <v>96</v>
      </c>
      <c r="B171" s="4" t="s">
        <v>358</v>
      </c>
      <c r="C171" s="4" t="s">
        <v>359</v>
      </c>
      <c r="D171" s="4" t="s">
        <v>360</v>
      </c>
      <c r="E171" s="4">
        <v>3850</v>
      </c>
      <c r="F171" s="4">
        <v>-38.111221</v>
      </c>
      <c r="G171" s="4">
        <v>147.06548040000001</v>
      </c>
      <c r="H171" s="4" t="s">
        <v>103</v>
      </c>
      <c r="I171" s="4" t="str">
        <f t="shared" si="2"/>
        <v xml:space="preserve">Diploma </v>
      </c>
      <c r="J171" s="4" t="s">
        <v>104</v>
      </c>
      <c r="K171" s="3" t="s">
        <v>524</v>
      </c>
      <c r="M171" s="7" t="s">
        <v>494</v>
      </c>
    </row>
    <row r="172" spans="1:13" ht="12.95" customHeight="1" x14ac:dyDescent="0.25">
      <c r="A172" s="4" t="s">
        <v>96</v>
      </c>
      <c r="B172" s="4" t="s">
        <v>358</v>
      </c>
      <c r="C172" s="4" t="s">
        <v>362</v>
      </c>
      <c r="D172" s="4" t="s">
        <v>127</v>
      </c>
      <c r="E172" s="4">
        <v>3630</v>
      </c>
      <c r="F172" s="4">
        <v>-36.374422600000003</v>
      </c>
      <c r="G172" s="4">
        <v>145.4248499</v>
      </c>
      <c r="H172" s="4" t="s">
        <v>103</v>
      </c>
      <c r="I172" s="4" t="str">
        <f t="shared" si="2"/>
        <v xml:space="preserve">Diploma </v>
      </c>
      <c r="J172" s="4" t="s">
        <v>104</v>
      </c>
      <c r="K172" s="3" t="s">
        <v>524</v>
      </c>
      <c r="L172" s="4"/>
      <c r="M172" s="7" t="s">
        <v>494</v>
      </c>
    </row>
    <row r="173" spans="1:13" ht="12.95" customHeight="1" x14ac:dyDescent="0.25">
      <c r="A173" s="4" t="s">
        <v>153</v>
      </c>
      <c r="B173" s="4" t="s">
        <v>364</v>
      </c>
      <c r="C173" s="4" t="s">
        <v>365</v>
      </c>
      <c r="D173" s="4" t="s">
        <v>366</v>
      </c>
      <c r="E173" s="4">
        <v>3109</v>
      </c>
      <c r="F173" s="4">
        <v>-37.760721699999998</v>
      </c>
      <c r="G173" s="4">
        <v>145.1672671</v>
      </c>
      <c r="H173" s="4" t="s">
        <v>100</v>
      </c>
      <c r="I173" s="4" t="str">
        <f t="shared" si="2"/>
        <v xml:space="preserve">Certificate III </v>
      </c>
      <c r="J173" s="4" t="s">
        <v>101</v>
      </c>
      <c r="K173" s="3" t="s">
        <v>367</v>
      </c>
      <c r="L173" s="4" t="s">
        <v>2</v>
      </c>
      <c r="M173" s="1">
        <v>44596</v>
      </c>
    </row>
    <row r="174" spans="1:13" ht="12.95" customHeight="1" x14ac:dyDescent="0.25">
      <c r="A174" s="4" t="s">
        <v>153</v>
      </c>
      <c r="B174" s="4" t="s">
        <v>364</v>
      </c>
      <c r="C174" s="4" t="s">
        <v>365</v>
      </c>
      <c r="D174" s="4" t="s">
        <v>366</v>
      </c>
      <c r="E174" s="4">
        <v>3109</v>
      </c>
      <c r="F174" s="4">
        <v>-37.760721699999998</v>
      </c>
      <c r="G174" s="4">
        <v>145.1672671</v>
      </c>
      <c r="H174" s="4" t="s">
        <v>103</v>
      </c>
      <c r="I174" s="4" t="str">
        <f t="shared" si="2"/>
        <v xml:space="preserve">Diploma </v>
      </c>
      <c r="J174" s="4" t="s">
        <v>104</v>
      </c>
      <c r="K174" s="3" t="s">
        <v>499</v>
      </c>
      <c r="L174" s="4" t="s">
        <v>4</v>
      </c>
      <c r="M174" s="1">
        <v>44593</v>
      </c>
    </row>
    <row r="175" spans="1:13" ht="12.95" customHeight="1" x14ac:dyDescent="0.25">
      <c r="A175" s="4" t="s">
        <v>96</v>
      </c>
      <c r="B175" s="4" t="s">
        <v>525</v>
      </c>
      <c r="C175" s="4" t="s">
        <v>455</v>
      </c>
      <c r="D175" s="4" t="s">
        <v>455</v>
      </c>
      <c r="E175" s="4" t="s">
        <v>455</v>
      </c>
      <c r="F175" s="4" t="s">
        <v>455</v>
      </c>
      <c r="G175" s="4" t="s">
        <v>455</v>
      </c>
      <c r="H175" s="4" t="s">
        <v>455</v>
      </c>
      <c r="I175" s="4" t="str">
        <f t="shared" si="2"/>
        <v xml:space="preserve">Certificate III </v>
      </c>
      <c r="J175" s="4" t="s">
        <v>101</v>
      </c>
      <c r="K175" s="3" t="s">
        <v>368</v>
      </c>
      <c r="L175" s="4" t="s">
        <v>4</v>
      </c>
      <c r="M175" s="7" t="s">
        <v>494</v>
      </c>
    </row>
    <row r="176" spans="1:13" s="4" customFormat="1" ht="12.95" customHeight="1" x14ac:dyDescent="0.25">
      <c r="A176" s="4" t="s">
        <v>96</v>
      </c>
      <c r="B176" s="4" t="s">
        <v>525</v>
      </c>
      <c r="C176" s="4" t="s">
        <v>455</v>
      </c>
      <c r="D176" s="4" t="s">
        <v>455</v>
      </c>
      <c r="E176" s="4" t="s">
        <v>455</v>
      </c>
      <c r="F176" s="4" t="s">
        <v>455</v>
      </c>
      <c r="G176" s="4" t="s">
        <v>455</v>
      </c>
      <c r="H176" s="4" t="s">
        <v>455</v>
      </c>
      <c r="I176" s="4" t="str">
        <f t="shared" si="2"/>
        <v xml:space="preserve">Diploma </v>
      </c>
      <c r="J176" s="4" t="s">
        <v>104</v>
      </c>
      <c r="K176" s="3" t="s">
        <v>369</v>
      </c>
      <c r="L176" s="4" t="s">
        <v>4</v>
      </c>
      <c r="M176" s="7" t="s">
        <v>494</v>
      </c>
    </row>
    <row r="177" spans="1:13" s="4" customFormat="1" ht="12.95" customHeight="1" x14ac:dyDescent="0.25">
      <c r="A177" s="4" t="s">
        <v>96</v>
      </c>
      <c r="B177" s="4" t="s">
        <v>371</v>
      </c>
      <c r="C177" s="4" t="s">
        <v>455</v>
      </c>
      <c r="D177" s="4" t="s">
        <v>455</v>
      </c>
      <c r="E177" s="4" t="s">
        <v>455</v>
      </c>
      <c r="F177" s="4" t="s">
        <v>455</v>
      </c>
      <c r="G177" s="4" t="s">
        <v>455</v>
      </c>
      <c r="H177" s="4" t="s">
        <v>100</v>
      </c>
      <c r="I177" s="4" t="str">
        <f t="shared" si="2"/>
        <v xml:space="preserve">Certificate III </v>
      </c>
      <c r="J177" s="4" t="s">
        <v>101</v>
      </c>
      <c r="K177" s="3" t="s">
        <v>372</v>
      </c>
      <c r="M177" s="7" t="s">
        <v>494</v>
      </c>
    </row>
    <row r="178" spans="1:13" s="4" customFormat="1" ht="12.95" customHeight="1" x14ac:dyDescent="0.25">
      <c r="A178" s="4" t="s">
        <v>96</v>
      </c>
      <c r="B178" s="4" t="s">
        <v>371</v>
      </c>
      <c r="C178" s="4" t="s">
        <v>455</v>
      </c>
      <c r="D178" s="4" t="s">
        <v>455</v>
      </c>
      <c r="E178" s="4" t="s">
        <v>455</v>
      </c>
      <c r="F178" s="4" t="s">
        <v>455</v>
      </c>
      <c r="G178" s="4" t="s">
        <v>455</v>
      </c>
      <c r="H178" s="4" t="s">
        <v>103</v>
      </c>
      <c r="I178" s="4" t="str">
        <f t="shared" si="2"/>
        <v xml:space="preserve">Diploma </v>
      </c>
      <c r="J178" s="4" t="s">
        <v>104</v>
      </c>
      <c r="K178" s="4" t="s">
        <v>373</v>
      </c>
      <c r="M178" s="7" t="s">
        <v>494</v>
      </c>
    </row>
    <row r="179" spans="1:13" s="4" customFormat="1" ht="12.95" customHeight="1" x14ac:dyDescent="0.25">
      <c r="A179" s="4" t="s">
        <v>96</v>
      </c>
      <c r="B179" s="4" t="s">
        <v>626</v>
      </c>
      <c r="C179" s="4" t="s">
        <v>374</v>
      </c>
      <c r="D179" s="4" t="s">
        <v>375</v>
      </c>
      <c r="E179" s="4">
        <v>3216</v>
      </c>
      <c r="F179" s="4">
        <v>-38.200000000000003</v>
      </c>
      <c r="G179" s="4">
        <v>144.35</v>
      </c>
      <c r="H179" s="4" t="s">
        <v>100</v>
      </c>
      <c r="I179" s="4" t="str">
        <f t="shared" si="2"/>
        <v xml:space="preserve">Certificate III </v>
      </c>
      <c r="J179" s="4" t="s">
        <v>101</v>
      </c>
      <c r="K179" s="17" t="s">
        <v>528</v>
      </c>
      <c r="L179" s="4" t="s">
        <v>4</v>
      </c>
      <c r="M179" s="7" t="s">
        <v>494</v>
      </c>
    </row>
    <row r="180" spans="1:13" s="4" customFormat="1" ht="12.95" customHeight="1" x14ac:dyDescent="0.25">
      <c r="A180" s="4" t="s">
        <v>96</v>
      </c>
      <c r="B180" s="4" t="s">
        <v>626</v>
      </c>
      <c r="C180" s="4" t="s">
        <v>376</v>
      </c>
      <c r="D180" s="4" t="s">
        <v>377</v>
      </c>
      <c r="E180" s="4">
        <v>3030</v>
      </c>
      <c r="F180" s="4">
        <v>-37.893833800000003</v>
      </c>
      <c r="G180" s="4">
        <v>144.75439689999999</v>
      </c>
      <c r="H180" s="4" t="s">
        <v>100</v>
      </c>
      <c r="I180" s="4" t="str">
        <f t="shared" si="2"/>
        <v xml:space="preserve">Certificate III </v>
      </c>
      <c r="J180" s="4" t="s">
        <v>101</v>
      </c>
      <c r="K180" s="4" t="s">
        <v>528</v>
      </c>
      <c r="L180" s="4" t="s">
        <v>4</v>
      </c>
      <c r="M180" s="7" t="s">
        <v>494</v>
      </c>
    </row>
    <row r="181" spans="1:13" s="9" customFormat="1" ht="12.95" customHeight="1" x14ac:dyDescent="0.25">
      <c r="A181" s="3" t="s">
        <v>96</v>
      </c>
      <c r="B181" s="4" t="s">
        <v>626</v>
      </c>
      <c r="C181" s="3" t="s">
        <v>374</v>
      </c>
      <c r="D181" s="3" t="s">
        <v>375</v>
      </c>
      <c r="E181" s="3">
        <v>3216</v>
      </c>
      <c r="F181" s="3">
        <v>-38.200000000000003</v>
      </c>
      <c r="G181" s="3">
        <v>144.35</v>
      </c>
      <c r="H181" s="3" t="s">
        <v>103</v>
      </c>
      <c r="I181" s="3" t="str">
        <f t="shared" si="2"/>
        <v xml:space="preserve">Diploma </v>
      </c>
      <c r="J181" s="3" t="s">
        <v>104</v>
      </c>
      <c r="K181" s="4" t="s">
        <v>527</v>
      </c>
      <c r="L181" s="3" t="s">
        <v>4</v>
      </c>
      <c r="M181" s="7" t="s">
        <v>494</v>
      </c>
    </row>
    <row r="182" spans="1:13" s="10" customFormat="1" ht="12.95" customHeight="1" x14ac:dyDescent="0.25">
      <c r="A182" s="3" t="s">
        <v>96</v>
      </c>
      <c r="B182" s="4" t="s">
        <v>626</v>
      </c>
      <c r="C182" s="3" t="s">
        <v>376</v>
      </c>
      <c r="D182" s="3" t="s">
        <v>377</v>
      </c>
      <c r="E182" s="3">
        <v>3030</v>
      </c>
      <c r="F182" s="3">
        <v>-37.893833800000003</v>
      </c>
      <c r="G182" s="3">
        <v>144.75439689999999</v>
      </c>
      <c r="H182" s="3" t="s">
        <v>103</v>
      </c>
      <c r="I182" s="3" t="str">
        <f t="shared" si="2"/>
        <v xml:space="preserve">Diploma </v>
      </c>
      <c r="J182" s="3" t="s">
        <v>104</v>
      </c>
      <c r="K182" s="4" t="s">
        <v>527</v>
      </c>
      <c r="L182" s="3" t="s">
        <v>4</v>
      </c>
      <c r="M182" s="7" t="s">
        <v>494</v>
      </c>
    </row>
    <row r="183" spans="1:13" s="4" customFormat="1" ht="12.95" customHeight="1" x14ac:dyDescent="0.25">
      <c r="A183" s="3" t="s">
        <v>96</v>
      </c>
      <c r="B183" s="3" t="s">
        <v>378</v>
      </c>
      <c r="C183" s="3" t="s">
        <v>379</v>
      </c>
      <c r="D183" s="3" t="s">
        <v>380</v>
      </c>
      <c r="E183" s="3">
        <v>3188</v>
      </c>
      <c r="F183" s="3">
        <v>-37.934888000000001</v>
      </c>
      <c r="G183" s="3">
        <v>145.03553700000001</v>
      </c>
      <c r="H183" s="3" t="s">
        <v>100</v>
      </c>
      <c r="I183" s="3" t="str">
        <f t="shared" si="2"/>
        <v xml:space="preserve">Certificate III </v>
      </c>
      <c r="J183" s="3" t="s">
        <v>101</v>
      </c>
      <c r="K183" s="17" t="s">
        <v>381</v>
      </c>
      <c r="L183" s="10"/>
      <c r="M183" s="12" t="s">
        <v>580</v>
      </c>
    </row>
    <row r="184" spans="1:13" s="4" customFormat="1" ht="12.95" customHeight="1" x14ac:dyDescent="0.25">
      <c r="A184" s="3" t="s">
        <v>96</v>
      </c>
      <c r="B184" s="3" t="s">
        <v>378</v>
      </c>
      <c r="C184" s="3" t="s">
        <v>379</v>
      </c>
      <c r="D184" s="3" t="s">
        <v>380</v>
      </c>
      <c r="E184" s="3">
        <v>3188</v>
      </c>
      <c r="F184" s="3">
        <v>-37.934888000000001</v>
      </c>
      <c r="G184" s="3">
        <v>145.03553700000001</v>
      </c>
      <c r="H184" s="3" t="s">
        <v>103</v>
      </c>
      <c r="I184" s="3" t="str">
        <f t="shared" si="2"/>
        <v xml:space="preserve">Diploma </v>
      </c>
      <c r="J184" s="3" t="s">
        <v>104</v>
      </c>
      <c r="K184" s="17" t="s">
        <v>382</v>
      </c>
      <c r="L184" s="10"/>
      <c r="M184" s="12" t="s">
        <v>580</v>
      </c>
    </row>
    <row r="185" spans="1:13" s="4" customFormat="1" ht="12.95" customHeight="1" x14ac:dyDescent="0.25">
      <c r="A185" s="4" t="s">
        <v>96</v>
      </c>
      <c r="B185" s="4" t="s">
        <v>389</v>
      </c>
      <c r="C185" s="4" t="s">
        <v>390</v>
      </c>
      <c r="D185" s="4" t="s">
        <v>107</v>
      </c>
      <c r="E185" s="4">
        <v>3029</v>
      </c>
      <c r="F185" s="4">
        <v>-37.862865999999997</v>
      </c>
      <c r="G185" s="4">
        <v>144.683234</v>
      </c>
      <c r="H185" s="4" t="s">
        <v>100</v>
      </c>
      <c r="I185" s="4" t="str">
        <f t="shared" si="2"/>
        <v xml:space="preserve">Certificate III </v>
      </c>
      <c r="J185" s="4" t="s">
        <v>101</v>
      </c>
      <c r="K185" s="17" t="s">
        <v>391</v>
      </c>
      <c r="L185" s="4" t="s">
        <v>4</v>
      </c>
      <c r="M185" s="7" t="s">
        <v>529</v>
      </c>
    </row>
    <row r="186" spans="1:13" s="4" customFormat="1" ht="12.95" customHeight="1" x14ac:dyDescent="0.25">
      <c r="A186" s="4" t="s">
        <v>96</v>
      </c>
      <c r="B186" s="4" t="s">
        <v>389</v>
      </c>
      <c r="C186" s="4" t="s">
        <v>390</v>
      </c>
      <c r="D186" s="4" t="s">
        <v>107</v>
      </c>
      <c r="E186" s="4">
        <v>3029</v>
      </c>
      <c r="F186" s="4">
        <v>-37.862865999999997</v>
      </c>
      <c r="G186" s="4">
        <v>144.683234</v>
      </c>
      <c r="H186" s="4" t="s">
        <v>103</v>
      </c>
      <c r="I186" s="4" t="str">
        <f t="shared" si="2"/>
        <v xml:space="preserve">Diploma </v>
      </c>
      <c r="J186" s="4" t="s">
        <v>104</v>
      </c>
      <c r="K186" s="17" t="s">
        <v>392</v>
      </c>
      <c r="L186" s="4" t="s">
        <v>4</v>
      </c>
      <c r="M186" s="7" t="s">
        <v>529</v>
      </c>
    </row>
    <row r="187" spans="1:13" ht="12.95" customHeight="1" x14ac:dyDescent="0.25">
      <c r="A187" s="3" t="s">
        <v>96</v>
      </c>
      <c r="B187" s="3" t="s">
        <v>393</v>
      </c>
      <c r="H187" s="3" t="s">
        <v>611</v>
      </c>
      <c r="I187" s="3" t="str">
        <f t="shared" si="2"/>
        <v xml:space="preserve">Bachelor </v>
      </c>
      <c r="J187" s="3" t="s">
        <v>9</v>
      </c>
      <c r="K187" s="8"/>
      <c r="M187" s="1"/>
    </row>
    <row r="188" spans="1:13" s="4" customFormat="1" ht="12.95" customHeight="1" x14ac:dyDescent="0.25">
      <c r="A188" s="4" t="s">
        <v>96</v>
      </c>
      <c r="B188" s="4" t="s">
        <v>393</v>
      </c>
      <c r="C188" s="4" t="s">
        <v>394</v>
      </c>
      <c r="D188" s="4" t="s">
        <v>395</v>
      </c>
      <c r="E188" s="4">
        <v>3051</v>
      </c>
      <c r="F188" s="4">
        <v>-37.789766</v>
      </c>
      <c r="G188" s="4">
        <v>144.93970200000001</v>
      </c>
      <c r="H188" s="4" t="s">
        <v>100</v>
      </c>
      <c r="I188" s="4" t="str">
        <f t="shared" si="2"/>
        <v xml:space="preserve">Certificate III </v>
      </c>
      <c r="J188" s="4" t="s">
        <v>101</v>
      </c>
      <c r="K188" s="17" t="s">
        <v>601</v>
      </c>
      <c r="L188" s="4" t="s">
        <v>2</v>
      </c>
      <c r="M188" s="1">
        <v>44580</v>
      </c>
    </row>
    <row r="189" spans="1:13" s="4" customFormat="1" ht="12.95" customHeight="1" x14ac:dyDescent="0.25">
      <c r="A189" s="3" t="s">
        <v>96</v>
      </c>
      <c r="B189" s="3" t="s">
        <v>393</v>
      </c>
      <c r="C189" s="3" t="s">
        <v>394</v>
      </c>
      <c r="D189" s="3" t="s">
        <v>395</v>
      </c>
      <c r="E189" s="3">
        <v>3051</v>
      </c>
      <c r="F189" s="3">
        <v>-37.789766</v>
      </c>
      <c r="G189" s="3">
        <v>144.93970200000001</v>
      </c>
      <c r="H189" s="3" t="s">
        <v>103</v>
      </c>
      <c r="I189" s="3" t="str">
        <f t="shared" si="2"/>
        <v xml:space="preserve">Diploma </v>
      </c>
      <c r="J189" s="3" t="s">
        <v>104</v>
      </c>
      <c r="K189" s="17" t="s">
        <v>602</v>
      </c>
      <c r="L189" s="3" t="s">
        <v>2</v>
      </c>
      <c r="M189" s="1">
        <v>44578</v>
      </c>
    </row>
    <row r="190" spans="1:13" s="4" customFormat="1" ht="12.95" customHeight="1" x14ac:dyDescent="0.25">
      <c r="A190" s="3" t="s">
        <v>96</v>
      </c>
      <c r="B190" s="3" t="s">
        <v>393</v>
      </c>
      <c r="C190" s="3"/>
      <c r="D190" s="3"/>
      <c r="E190" s="3"/>
      <c r="F190" s="3"/>
      <c r="G190" s="3"/>
      <c r="H190" s="3" t="s">
        <v>614</v>
      </c>
      <c r="I190" s="3" t="str">
        <f t="shared" si="2"/>
        <v xml:space="preserve">Graduate Diploma </v>
      </c>
      <c r="J190" s="3" t="s">
        <v>62</v>
      </c>
      <c r="K190" s="8"/>
      <c r="L190" s="3"/>
      <c r="M190" s="1"/>
    </row>
    <row r="191" spans="1:13" s="4" customFormat="1" ht="12.95" customHeight="1" x14ac:dyDescent="0.25">
      <c r="A191" s="4" t="s">
        <v>96</v>
      </c>
      <c r="B191" s="4" t="s">
        <v>406</v>
      </c>
      <c r="C191" s="4" t="s">
        <v>407</v>
      </c>
      <c r="D191" s="4" t="s">
        <v>99</v>
      </c>
      <c r="E191" s="4">
        <v>3000</v>
      </c>
      <c r="F191" s="4">
        <v>-37.737839299999997</v>
      </c>
      <c r="G191" s="4">
        <v>144.95759150000001</v>
      </c>
      <c r="H191" s="4" t="s">
        <v>100</v>
      </c>
      <c r="I191" s="4" t="str">
        <f t="shared" si="2"/>
        <v xml:space="preserve">Certificate III </v>
      </c>
      <c r="J191" s="4" t="s">
        <v>101</v>
      </c>
      <c r="K191" s="17" t="s">
        <v>408</v>
      </c>
      <c r="L191" s="4" t="s">
        <v>4</v>
      </c>
      <c r="M191" s="7" t="s">
        <v>494</v>
      </c>
    </row>
    <row r="192" spans="1:13" ht="12.95" customHeight="1" x14ac:dyDescent="0.25">
      <c r="A192" s="4" t="s">
        <v>96</v>
      </c>
      <c r="B192" s="4" t="s">
        <v>406</v>
      </c>
      <c r="C192" s="4" t="s">
        <v>407</v>
      </c>
      <c r="D192" s="4" t="s">
        <v>99</v>
      </c>
      <c r="E192" s="4">
        <v>3000</v>
      </c>
      <c r="F192" s="4">
        <v>-37.737839299999997</v>
      </c>
      <c r="G192" s="4">
        <v>144.95759150000001</v>
      </c>
      <c r="H192" s="4" t="s">
        <v>103</v>
      </c>
      <c r="I192" s="4" t="str">
        <f t="shared" si="2"/>
        <v xml:space="preserve">Diploma </v>
      </c>
      <c r="J192" s="4" t="s">
        <v>104</v>
      </c>
      <c r="K192" s="17" t="s">
        <v>409</v>
      </c>
      <c r="L192" s="4" t="s">
        <v>4</v>
      </c>
      <c r="M192" s="7" t="s">
        <v>494</v>
      </c>
    </row>
    <row r="193" spans="1:13" s="4" customFormat="1" ht="12.95" customHeight="1" x14ac:dyDescent="0.25">
      <c r="A193" s="4" t="s">
        <v>96</v>
      </c>
      <c r="B193" s="4" t="s">
        <v>410</v>
      </c>
      <c r="C193" s="4" t="s">
        <v>411</v>
      </c>
      <c r="D193" s="4" t="s">
        <v>412</v>
      </c>
      <c r="E193" s="4">
        <v>3150</v>
      </c>
      <c r="F193" s="4">
        <v>-37.904571400000002</v>
      </c>
      <c r="G193" s="4">
        <v>145.16420539999999</v>
      </c>
      <c r="H193" s="4" t="s">
        <v>100</v>
      </c>
      <c r="I193" s="4" t="str">
        <f t="shared" si="2"/>
        <v xml:space="preserve">Certificate III </v>
      </c>
      <c r="J193" s="4" t="s">
        <v>101</v>
      </c>
      <c r="K193" s="17" t="s">
        <v>413</v>
      </c>
      <c r="L193" s="4" t="s">
        <v>4</v>
      </c>
      <c r="M193" s="7" t="s">
        <v>494</v>
      </c>
    </row>
    <row r="194" spans="1:13" ht="12.95" customHeight="1" x14ac:dyDescent="0.25">
      <c r="A194" s="3" t="s">
        <v>96</v>
      </c>
      <c r="B194" s="3" t="s">
        <v>410</v>
      </c>
      <c r="C194" s="3" t="s">
        <v>411</v>
      </c>
      <c r="D194" s="3" t="s">
        <v>412</v>
      </c>
      <c r="E194" s="3">
        <v>3150</v>
      </c>
      <c r="F194" s="3">
        <v>-37.904571400000002</v>
      </c>
      <c r="G194" s="3">
        <v>145.16420539999999</v>
      </c>
      <c r="H194" s="3" t="s">
        <v>103</v>
      </c>
      <c r="I194" s="3" t="str">
        <f t="shared" ref="I194:I257" si="3">IFERROR(IF(ISNUMBER(SEARCH("of ", J194)), LEFT(J194, SEARCH("of ", J194) - 1), IF(ISNUMBER(SEARCH("in ", J194)), LEFT(J194, SEARCH("in ", J194) - 1), J194)), "")</f>
        <v xml:space="preserve">Diploma </v>
      </c>
      <c r="J194" s="3" t="s">
        <v>104</v>
      </c>
      <c r="K194" s="17" t="s">
        <v>414</v>
      </c>
      <c r="L194" s="4" t="s">
        <v>4</v>
      </c>
      <c r="M194" s="7" t="s">
        <v>494</v>
      </c>
    </row>
    <row r="195" spans="1:13" s="10" customFormat="1" ht="12.95" customHeight="1" x14ac:dyDescent="0.25">
      <c r="A195" s="4" t="s">
        <v>96</v>
      </c>
      <c r="B195" s="4" t="s">
        <v>415</v>
      </c>
      <c r="C195" s="4" t="s">
        <v>416</v>
      </c>
      <c r="D195" s="4" t="s">
        <v>117</v>
      </c>
      <c r="E195" s="4">
        <v>3128</v>
      </c>
      <c r="F195" s="4">
        <v>-37.820580800000002</v>
      </c>
      <c r="G195" s="4">
        <v>145.12622429999999</v>
      </c>
      <c r="H195" s="4" t="s">
        <v>591</v>
      </c>
      <c r="I195" s="4" t="str">
        <f t="shared" si="3"/>
        <v xml:space="preserve">Certificate III </v>
      </c>
      <c r="J195" s="4" t="s">
        <v>101</v>
      </c>
      <c r="K195" s="17" t="s">
        <v>600</v>
      </c>
      <c r="L195" s="4" t="s">
        <v>4</v>
      </c>
      <c r="M195" s="7" t="s">
        <v>494</v>
      </c>
    </row>
    <row r="196" spans="1:13" s="10" customFormat="1" ht="12.95" customHeight="1" x14ac:dyDescent="0.25">
      <c r="A196" s="3" t="s">
        <v>96</v>
      </c>
      <c r="B196" s="3" t="s">
        <v>415</v>
      </c>
      <c r="C196" s="3" t="s">
        <v>417</v>
      </c>
      <c r="D196" s="3" t="s">
        <v>124</v>
      </c>
      <c r="E196" s="3">
        <v>3030</v>
      </c>
      <c r="F196" s="3">
        <v>-37.899952800000001</v>
      </c>
      <c r="G196" s="3">
        <v>144.66244879999999</v>
      </c>
      <c r="H196" s="4" t="s">
        <v>591</v>
      </c>
      <c r="I196" s="4" t="str">
        <f t="shared" si="3"/>
        <v xml:space="preserve">Certificate III </v>
      </c>
      <c r="J196" s="4" t="s">
        <v>101</v>
      </c>
      <c r="K196" s="17" t="s">
        <v>600</v>
      </c>
      <c r="L196" s="4" t="s">
        <v>4</v>
      </c>
      <c r="M196" s="7" t="s">
        <v>494</v>
      </c>
    </row>
    <row r="197" spans="1:13" s="4" customFormat="1" ht="12.95" customHeight="1" x14ac:dyDescent="0.25">
      <c r="A197" s="4" t="s">
        <v>96</v>
      </c>
      <c r="B197" s="4" t="s">
        <v>415</v>
      </c>
      <c r="C197" s="4" t="s">
        <v>599</v>
      </c>
      <c r="D197" s="4" t="s">
        <v>99</v>
      </c>
      <c r="E197" s="4">
        <v>3000</v>
      </c>
      <c r="F197" s="4">
        <v>-37.809323314305203</v>
      </c>
      <c r="G197" s="4">
        <v>144.95848411128401</v>
      </c>
      <c r="H197" s="4" t="s">
        <v>591</v>
      </c>
      <c r="I197" s="4" t="str">
        <f t="shared" si="3"/>
        <v xml:space="preserve">Certificate III </v>
      </c>
      <c r="J197" s="4" t="s">
        <v>101</v>
      </c>
      <c r="K197" s="17" t="s">
        <v>600</v>
      </c>
      <c r="L197" s="4" t="s">
        <v>4</v>
      </c>
      <c r="M197" s="7" t="s">
        <v>494</v>
      </c>
    </row>
    <row r="198" spans="1:13" s="4" customFormat="1" ht="12.95" customHeight="1" x14ac:dyDescent="0.25">
      <c r="A198" s="4" t="s">
        <v>96</v>
      </c>
      <c r="B198" s="4" t="s">
        <v>415</v>
      </c>
      <c r="C198" s="4" t="s">
        <v>416</v>
      </c>
      <c r="D198" s="4" t="s">
        <v>117</v>
      </c>
      <c r="E198" s="4">
        <v>3128</v>
      </c>
      <c r="F198" s="4">
        <v>-37.820580800000002</v>
      </c>
      <c r="G198" s="4">
        <v>145.12622429999999</v>
      </c>
      <c r="H198" s="4" t="s">
        <v>592</v>
      </c>
      <c r="I198" s="4" t="str">
        <f t="shared" si="3"/>
        <v xml:space="preserve">Diploma </v>
      </c>
      <c r="J198" s="4" t="s">
        <v>104</v>
      </c>
      <c r="K198" s="17" t="s">
        <v>598</v>
      </c>
      <c r="L198" s="4" t="s">
        <v>4</v>
      </c>
      <c r="M198" s="7" t="s">
        <v>494</v>
      </c>
    </row>
    <row r="199" spans="1:13" s="4" customFormat="1" ht="12.95" customHeight="1" x14ac:dyDescent="0.25">
      <c r="A199" s="3" t="s">
        <v>96</v>
      </c>
      <c r="B199" s="3" t="s">
        <v>415</v>
      </c>
      <c r="C199" s="3" t="s">
        <v>417</v>
      </c>
      <c r="D199" s="3" t="s">
        <v>124</v>
      </c>
      <c r="E199" s="3">
        <v>3030</v>
      </c>
      <c r="F199" s="3">
        <v>-37.899952800000001</v>
      </c>
      <c r="G199" s="3">
        <v>144.66244879999999</v>
      </c>
      <c r="H199" s="4" t="s">
        <v>592</v>
      </c>
      <c r="I199" s="4" t="str">
        <f t="shared" si="3"/>
        <v xml:space="preserve">Diploma </v>
      </c>
      <c r="J199" s="3" t="s">
        <v>104</v>
      </c>
      <c r="K199" s="17" t="s">
        <v>598</v>
      </c>
      <c r="L199" s="4" t="s">
        <v>4</v>
      </c>
      <c r="M199" s="7" t="s">
        <v>494</v>
      </c>
    </row>
    <row r="200" spans="1:13" ht="12.95" customHeight="1" x14ac:dyDescent="0.25">
      <c r="A200" s="4" t="s">
        <v>96</v>
      </c>
      <c r="B200" s="4" t="s">
        <v>415</v>
      </c>
      <c r="C200" s="4" t="s">
        <v>599</v>
      </c>
      <c r="D200" s="4" t="s">
        <v>99</v>
      </c>
      <c r="E200" s="4">
        <v>3000</v>
      </c>
      <c r="F200" s="4">
        <v>-37.809323314305203</v>
      </c>
      <c r="G200" s="4">
        <v>144.95848411128401</v>
      </c>
      <c r="H200" s="4" t="s">
        <v>592</v>
      </c>
      <c r="I200" s="4" t="str">
        <f t="shared" si="3"/>
        <v xml:space="preserve">Diploma </v>
      </c>
      <c r="J200" s="4" t="s">
        <v>104</v>
      </c>
      <c r="K200" s="17" t="s">
        <v>598</v>
      </c>
      <c r="L200" s="4" t="s">
        <v>4</v>
      </c>
      <c r="M200" s="7" t="s">
        <v>494</v>
      </c>
    </row>
    <row r="201" spans="1:13" s="4" customFormat="1" ht="12.95" customHeight="1" x14ac:dyDescent="0.25">
      <c r="A201" s="4" t="s">
        <v>96</v>
      </c>
      <c r="B201" s="4" t="s">
        <v>420</v>
      </c>
      <c r="C201" s="4" t="s">
        <v>421</v>
      </c>
      <c r="D201" s="4" t="s">
        <v>138</v>
      </c>
      <c r="E201" s="4">
        <v>3047</v>
      </c>
      <c r="F201" s="4">
        <v>-37.689532300000003</v>
      </c>
      <c r="G201" s="4">
        <v>144.9528037</v>
      </c>
      <c r="H201" s="4" t="s">
        <v>100</v>
      </c>
      <c r="I201" s="4" t="str">
        <f t="shared" si="3"/>
        <v xml:space="preserve">Certificate III </v>
      </c>
      <c r="J201" s="4" t="s">
        <v>101</v>
      </c>
      <c r="K201" s="17" t="s">
        <v>422</v>
      </c>
      <c r="L201" s="4" t="s">
        <v>4</v>
      </c>
      <c r="M201" s="7" t="s">
        <v>494</v>
      </c>
    </row>
    <row r="202" spans="1:13" s="4" customFormat="1" ht="12.95" customHeight="1" x14ac:dyDescent="0.25">
      <c r="A202" s="4" t="s">
        <v>96</v>
      </c>
      <c r="B202" s="4" t="s">
        <v>420</v>
      </c>
      <c r="C202" s="4" t="s">
        <v>421</v>
      </c>
      <c r="D202" s="4" t="s">
        <v>138</v>
      </c>
      <c r="E202" s="4">
        <v>3047</v>
      </c>
      <c r="F202" s="4">
        <v>-37.689532300000003</v>
      </c>
      <c r="G202" s="4">
        <v>144.9528037</v>
      </c>
      <c r="H202" s="4" t="s">
        <v>103</v>
      </c>
      <c r="I202" s="4" t="str">
        <f t="shared" si="3"/>
        <v xml:space="preserve">Diploma </v>
      </c>
      <c r="J202" s="4" t="s">
        <v>104</v>
      </c>
      <c r="K202" s="17" t="s">
        <v>423</v>
      </c>
      <c r="L202" s="4" t="s">
        <v>4</v>
      </c>
      <c r="M202" s="7" t="s">
        <v>494</v>
      </c>
    </row>
    <row r="203" spans="1:13" ht="12.95" customHeight="1" x14ac:dyDescent="0.25">
      <c r="A203" s="4" t="s">
        <v>96</v>
      </c>
      <c r="B203" s="4" t="s">
        <v>431</v>
      </c>
      <c r="C203" s="4" t="s">
        <v>432</v>
      </c>
      <c r="D203" s="4" t="s">
        <v>142</v>
      </c>
      <c r="E203" s="4">
        <v>3220</v>
      </c>
      <c r="F203" s="4">
        <v>-38.149280500000003</v>
      </c>
      <c r="G203" s="4">
        <v>144.3622876</v>
      </c>
      <c r="H203" s="4" t="s">
        <v>103</v>
      </c>
      <c r="I203" s="4" t="str">
        <f t="shared" si="3"/>
        <v xml:space="preserve">Diploma </v>
      </c>
      <c r="J203" s="4" t="s">
        <v>104</v>
      </c>
      <c r="K203" s="17" t="s">
        <v>433</v>
      </c>
      <c r="L203" s="4" t="s">
        <v>4</v>
      </c>
      <c r="M203" s="1">
        <v>44562</v>
      </c>
    </row>
    <row r="204" spans="1:13" ht="12.95" customHeight="1" x14ac:dyDescent="0.25">
      <c r="A204" s="13" t="s">
        <v>96</v>
      </c>
      <c r="B204" s="3" t="s">
        <v>431</v>
      </c>
      <c r="C204" s="3" t="s">
        <v>434</v>
      </c>
      <c r="D204" s="3" t="s">
        <v>99</v>
      </c>
      <c r="E204" s="3">
        <v>3000</v>
      </c>
      <c r="F204" s="3">
        <v>-37.815504699999998</v>
      </c>
      <c r="G204" s="3">
        <v>144.96062430000001</v>
      </c>
      <c r="H204" s="3" t="s">
        <v>103</v>
      </c>
      <c r="I204" s="3" t="str">
        <f t="shared" si="3"/>
        <v xml:space="preserve">Diploma </v>
      </c>
      <c r="J204" s="3" t="s">
        <v>104</v>
      </c>
      <c r="K204" s="17" t="s">
        <v>433</v>
      </c>
      <c r="L204" s="13"/>
      <c r="M204" s="7" t="s">
        <v>580</v>
      </c>
    </row>
    <row r="205" spans="1:13" s="4" customFormat="1" ht="12.95" customHeight="1" x14ac:dyDescent="0.25">
      <c r="A205" s="13" t="s">
        <v>96</v>
      </c>
      <c r="B205" s="3" t="s">
        <v>431</v>
      </c>
      <c r="C205" s="3" t="s">
        <v>435</v>
      </c>
      <c r="D205" s="3" t="s">
        <v>436</v>
      </c>
      <c r="E205" s="3">
        <v>3805</v>
      </c>
      <c r="F205" s="3">
        <v>-38.022529499999997</v>
      </c>
      <c r="G205" s="3">
        <v>145.31308150000001</v>
      </c>
      <c r="H205" s="3" t="s">
        <v>103</v>
      </c>
      <c r="I205" s="3" t="str">
        <f t="shared" si="3"/>
        <v xml:space="preserve">Diploma </v>
      </c>
      <c r="J205" s="3" t="s">
        <v>104</v>
      </c>
      <c r="K205" s="17" t="s">
        <v>433</v>
      </c>
      <c r="L205" s="13"/>
      <c r="M205" s="15" t="s">
        <v>580</v>
      </c>
    </row>
    <row r="206" spans="1:13" s="4" customFormat="1" ht="12.95" customHeight="1" x14ac:dyDescent="0.25">
      <c r="A206" s="4" t="s">
        <v>153</v>
      </c>
      <c r="B206" s="4" t="s">
        <v>437</v>
      </c>
      <c r="C206" s="4" t="s">
        <v>479</v>
      </c>
      <c r="D206" s="4" t="s">
        <v>426</v>
      </c>
      <c r="E206" s="4">
        <v>3011</v>
      </c>
      <c r="F206" s="4">
        <v>-37.800746400000001</v>
      </c>
      <c r="G206" s="4">
        <v>144.89800310000001</v>
      </c>
      <c r="H206" s="4" t="s">
        <v>100</v>
      </c>
      <c r="I206" s="4" t="str">
        <f t="shared" si="3"/>
        <v xml:space="preserve">Certificate III </v>
      </c>
      <c r="J206" s="4" t="s">
        <v>101</v>
      </c>
      <c r="K206" s="17" t="s">
        <v>438</v>
      </c>
      <c r="L206" s="4" t="s">
        <v>2</v>
      </c>
      <c r="M206" s="7" t="s">
        <v>549</v>
      </c>
    </row>
    <row r="207" spans="1:13" s="4" customFormat="1" ht="12.95" customHeight="1" x14ac:dyDescent="0.25">
      <c r="A207" s="4" t="s">
        <v>153</v>
      </c>
      <c r="B207" s="4" t="s">
        <v>437</v>
      </c>
      <c r="C207" s="4" t="s">
        <v>439</v>
      </c>
      <c r="D207" s="4" t="s">
        <v>142</v>
      </c>
      <c r="E207" s="4">
        <v>3220</v>
      </c>
      <c r="F207" s="4">
        <v>-38.145339300000003</v>
      </c>
      <c r="G207" s="4">
        <v>144.3629473</v>
      </c>
      <c r="H207" s="4" t="s">
        <v>100</v>
      </c>
      <c r="I207" s="4" t="str">
        <f t="shared" si="3"/>
        <v xml:space="preserve">Certificate III </v>
      </c>
      <c r="J207" s="4" t="s">
        <v>101</v>
      </c>
      <c r="K207" s="17" t="s">
        <v>438</v>
      </c>
      <c r="L207" s="4" t="s">
        <v>2</v>
      </c>
      <c r="M207" s="7" t="s">
        <v>549</v>
      </c>
    </row>
    <row r="208" spans="1:13" s="4" customFormat="1" ht="12.95" customHeight="1" x14ac:dyDescent="0.25">
      <c r="A208" s="4" t="s">
        <v>153</v>
      </c>
      <c r="B208" s="4" t="s">
        <v>437</v>
      </c>
      <c r="C208" s="4" t="s">
        <v>440</v>
      </c>
      <c r="D208" s="4" t="s">
        <v>231</v>
      </c>
      <c r="E208" s="4">
        <v>3337</v>
      </c>
      <c r="F208" s="4">
        <v>-37.684136000000002</v>
      </c>
      <c r="G208" s="4">
        <v>144.58373399999999</v>
      </c>
      <c r="H208" s="4" t="s">
        <v>100</v>
      </c>
      <c r="I208" s="4" t="str">
        <f t="shared" si="3"/>
        <v xml:space="preserve">Certificate III </v>
      </c>
      <c r="J208" s="4" t="s">
        <v>101</v>
      </c>
      <c r="K208" s="4" t="s">
        <v>438</v>
      </c>
      <c r="L208" s="4" t="s">
        <v>2</v>
      </c>
      <c r="M208" s="7" t="s">
        <v>549</v>
      </c>
    </row>
    <row r="209" spans="1:13" s="4" customFormat="1" ht="12.95" customHeight="1" x14ac:dyDescent="0.25">
      <c r="A209" s="4" t="s">
        <v>153</v>
      </c>
      <c r="B209" s="4" t="s">
        <v>437</v>
      </c>
      <c r="C209" s="4" t="s">
        <v>441</v>
      </c>
      <c r="D209" s="4" t="s">
        <v>122</v>
      </c>
      <c r="E209" s="4">
        <v>3021</v>
      </c>
      <c r="F209" s="4">
        <v>-37.743780999999998</v>
      </c>
      <c r="G209" s="4">
        <v>144.797436</v>
      </c>
      <c r="H209" s="4" t="s">
        <v>100</v>
      </c>
      <c r="I209" s="4" t="str">
        <f t="shared" si="3"/>
        <v xml:space="preserve">Certificate III </v>
      </c>
      <c r="J209" s="4" t="s">
        <v>101</v>
      </c>
      <c r="K209" s="4" t="s">
        <v>438</v>
      </c>
      <c r="L209" s="4" t="s">
        <v>2</v>
      </c>
      <c r="M209" s="7" t="s">
        <v>549</v>
      </c>
    </row>
    <row r="210" spans="1:13" s="10" customFormat="1" ht="12.95" customHeight="1" x14ac:dyDescent="0.25">
      <c r="A210" s="4" t="s">
        <v>153</v>
      </c>
      <c r="B210" s="4" t="s">
        <v>437</v>
      </c>
      <c r="C210" s="4" t="s">
        <v>442</v>
      </c>
      <c r="D210" s="4" t="s">
        <v>143</v>
      </c>
      <c r="E210" s="4">
        <v>3020</v>
      </c>
      <c r="F210" s="4">
        <v>-37.785427300000002</v>
      </c>
      <c r="G210" s="4">
        <v>144.83260340000001</v>
      </c>
      <c r="H210" s="4" t="s">
        <v>100</v>
      </c>
      <c r="I210" s="4" t="str">
        <f t="shared" si="3"/>
        <v xml:space="preserve">Certificate III </v>
      </c>
      <c r="J210" s="4" t="s">
        <v>101</v>
      </c>
      <c r="K210" s="4" t="s">
        <v>438</v>
      </c>
      <c r="L210" s="4" t="s">
        <v>2</v>
      </c>
      <c r="M210" s="7" t="s">
        <v>549</v>
      </c>
    </row>
    <row r="211" spans="1:13" s="10" customFormat="1" ht="12.95" customHeight="1" x14ac:dyDescent="0.25">
      <c r="A211" s="4" t="s">
        <v>153</v>
      </c>
      <c r="B211" s="4" t="s">
        <v>437</v>
      </c>
      <c r="C211" s="4" t="s">
        <v>480</v>
      </c>
      <c r="D211" s="4" t="s">
        <v>124</v>
      </c>
      <c r="E211" s="4">
        <v>3030</v>
      </c>
      <c r="F211" s="4">
        <v>-37.901676600000002</v>
      </c>
      <c r="G211" s="4">
        <v>144.6614865</v>
      </c>
      <c r="H211" s="4" t="s">
        <v>100</v>
      </c>
      <c r="I211" s="4" t="str">
        <f t="shared" si="3"/>
        <v xml:space="preserve">Certificate III </v>
      </c>
      <c r="J211" s="4" t="s">
        <v>101</v>
      </c>
      <c r="K211" s="4" t="s">
        <v>438</v>
      </c>
      <c r="L211" s="4" t="s">
        <v>2</v>
      </c>
      <c r="M211" s="7" t="s">
        <v>549</v>
      </c>
    </row>
    <row r="212" spans="1:13" s="4" customFormat="1" ht="12.95" customHeight="1" x14ac:dyDescent="0.25">
      <c r="A212" s="4" t="s">
        <v>153</v>
      </c>
      <c r="B212" s="4" t="s">
        <v>448</v>
      </c>
      <c r="C212" s="4" t="s">
        <v>449</v>
      </c>
      <c r="D212" s="4" t="s">
        <v>124</v>
      </c>
      <c r="E212" s="4">
        <v>3030</v>
      </c>
      <c r="F212" s="4">
        <v>-37.899884999999998</v>
      </c>
      <c r="G212" s="4">
        <v>144.66645500000001</v>
      </c>
      <c r="H212" s="4" t="s">
        <v>100</v>
      </c>
      <c r="I212" s="4" t="str">
        <f t="shared" si="3"/>
        <v xml:space="preserve">Certificate III </v>
      </c>
      <c r="J212" s="4" t="s">
        <v>101</v>
      </c>
      <c r="K212" s="17" t="s">
        <v>450</v>
      </c>
      <c r="M212" s="7" t="s">
        <v>494</v>
      </c>
    </row>
    <row r="213" spans="1:13" ht="12.95" customHeight="1" x14ac:dyDescent="0.25">
      <c r="A213" s="4" t="s">
        <v>153</v>
      </c>
      <c r="B213" s="4" t="s">
        <v>448</v>
      </c>
      <c r="C213" s="4" t="s">
        <v>449</v>
      </c>
      <c r="D213" s="4" t="s">
        <v>124</v>
      </c>
      <c r="E213" s="4">
        <v>3030</v>
      </c>
      <c r="F213" s="4">
        <v>-37.899884999999998</v>
      </c>
      <c r="G213" s="4">
        <v>144.66645500000001</v>
      </c>
      <c r="H213" s="4" t="s">
        <v>103</v>
      </c>
      <c r="I213" s="4" t="str">
        <f t="shared" si="3"/>
        <v xml:space="preserve">Diploma </v>
      </c>
      <c r="J213" s="4" t="s">
        <v>104</v>
      </c>
      <c r="K213" s="17" t="s">
        <v>450</v>
      </c>
      <c r="L213" s="4"/>
      <c r="M213" s="7" t="s">
        <v>494</v>
      </c>
    </row>
    <row r="214" spans="1:13" s="4" customFormat="1" ht="12.95" customHeight="1" x14ac:dyDescent="0.25">
      <c r="A214" s="4" t="s">
        <v>153</v>
      </c>
      <c r="B214" s="4" t="s">
        <v>451</v>
      </c>
      <c r="C214" s="4" t="s">
        <v>452</v>
      </c>
      <c r="D214" s="4" t="s">
        <v>453</v>
      </c>
      <c r="E214" s="4">
        <v>3730</v>
      </c>
      <c r="F214" s="4">
        <v>-36.0222342</v>
      </c>
      <c r="G214" s="4">
        <v>146.0074712</v>
      </c>
      <c r="H214" s="4" t="s">
        <v>100</v>
      </c>
      <c r="I214" s="4" t="str">
        <f t="shared" si="3"/>
        <v xml:space="preserve">Certificate III </v>
      </c>
      <c r="J214" s="4" t="s">
        <v>101</v>
      </c>
      <c r="K214" s="17" t="s">
        <v>454</v>
      </c>
      <c r="L214" s="4" t="s">
        <v>4</v>
      </c>
      <c r="M214" s="7" t="s">
        <v>494</v>
      </c>
    </row>
    <row r="215" spans="1:13" s="9" customFormat="1" ht="12.95" customHeight="1" x14ac:dyDescent="0.25">
      <c r="A215" s="4" t="s">
        <v>176</v>
      </c>
      <c r="B215" s="4" t="s">
        <v>177</v>
      </c>
      <c r="C215" s="4" t="s">
        <v>178</v>
      </c>
      <c r="D215" s="4" t="s">
        <v>167</v>
      </c>
      <c r="E215" s="4">
        <v>3550</v>
      </c>
      <c r="F215" s="4">
        <v>-36.757950800000003</v>
      </c>
      <c r="G215" s="4">
        <v>144.2835212</v>
      </c>
      <c r="H215" s="4" t="s">
        <v>100</v>
      </c>
      <c r="I215" s="4" t="str">
        <f t="shared" si="3"/>
        <v xml:space="preserve">Certificate III </v>
      </c>
      <c r="J215" s="4" t="s">
        <v>101</v>
      </c>
      <c r="K215" s="17" t="s">
        <v>179</v>
      </c>
      <c r="L215" s="4" t="s">
        <v>4</v>
      </c>
      <c r="M215" s="1">
        <v>44593</v>
      </c>
    </row>
    <row r="216" spans="1:13" s="4" customFormat="1" ht="12.95" customHeight="1" x14ac:dyDescent="0.25">
      <c r="A216" s="13" t="s">
        <v>176</v>
      </c>
      <c r="B216" s="13" t="s">
        <v>177</v>
      </c>
      <c r="C216" s="13" t="s">
        <v>181</v>
      </c>
      <c r="D216" s="13" t="s">
        <v>182</v>
      </c>
      <c r="E216" s="13">
        <v>3564</v>
      </c>
      <c r="F216" s="13">
        <v>-36.1301731</v>
      </c>
      <c r="G216" s="13">
        <v>144.7507263</v>
      </c>
      <c r="H216" s="13" t="s">
        <v>100</v>
      </c>
      <c r="I216" s="13" t="str">
        <f t="shared" si="3"/>
        <v xml:space="preserve">Certificate III </v>
      </c>
      <c r="J216" s="13" t="s">
        <v>101</v>
      </c>
      <c r="K216" s="17" t="s">
        <v>179</v>
      </c>
      <c r="L216" s="13"/>
      <c r="M216" s="16" t="s">
        <v>547</v>
      </c>
    </row>
    <row r="217" spans="1:13" s="9" customFormat="1" ht="12.95" customHeight="1" x14ac:dyDescent="0.25">
      <c r="A217" s="4" t="s">
        <v>176</v>
      </c>
      <c r="B217" s="4" t="s">
        <v>177</v>
      </c>
      <c r="C217" s="4" t="s">
        <v>178</v>
      </c>
      <c r="D217" s="4" t="s">
        <v>167</v>
      </c>
      <c r="E217" s="4">
        <v>3550</v>
      </c>
      <c r="F217" s="4">
        <v>-36.757950800000003</v>
      </c>
      <c r="G217" s="4">
        <v>144.2835212</v>
      </c>
      <c r="H217" s="4" t="s">
        <v>103</v>
      </c>
      <c r="I217" s="4" t="str">
        <f t="shared" si="3"/>
        <v xml:space="preserve">Diploma </v>
      </c>
      <c r="J217" s="4" t="s">
        <v>104</v>
      </c>
      <c r="K217" s="17" t="s">
        <v>180</v>
      </c>
      <c r="L217" s="4" t="s">
        <v>4</v>
      </c>
      <c r="M217" s="1">
        <v>44713</v>
      </c>
    </row>
    <row r="218" spans="1:13" s="4" customFormat="1" ht="12.95" customHeight="1" x14ac:dyDescent="0.25">
      <c r="A218" s="13" t="s">
        <v>176</v>
      </c>
      <c r="B218" s="13" t="s">
        <v>177</v>
      </c>
      <c r="C218" s="13" t="s">
        <v>181</v>
      </c>
      <c r="D218" s="13" t="s">
        <v>182</v>
      </c>
      <c r="E218" s="13">
        <v>3564</v>
      </c>
      <c r="F218" s="13">
        <v>-36.1301731</v>
      </c>
      <c r="G218" s="13">
        <v>144.7507263</v>
      </c>
      <c r="H218" s="13" t="s">
        <v>103</v>
      </c>
      <c r="I218" s="13" t="str">
        <f t="shared" si="3"/>
        <v xml:space="preserve">Diploma </v>
      </c>
      <c r="J218" s="13" t="s">
        <v>104</v>
      </c>
      <c r="K218" s="17" t="s">
        <v>180</v>
      </c>
      <c r="L218" s="13"/>
      <c r="M218" s="16" t="s">
        <v>580</v>
      </c>
    </row>
    <row r="219" spans="1:13" s="4" customFormat="1" ht="12.95" customHeight="1" x14ac:dyDescent="0.25">
      <c r="A219" s="4" t="s">
        <v>176</v>
      </c>
      <c r="B219" s="4" t="s">
        <v>8</v>
      </c>
      <c r="C219" s="4" t="s">
        <v>186</v>
      </c>
      <c r="D219" s="4" t="s">
        <v>117</v>
      </c>
      <c r="E219" s="4">
        <v>3128</v>
      </c>
      <c r="F219" s="4">
        <v>-37.815348700000001</v>
      </c>
      <c r="G219" s="4">
        <v>145.11503490000001</v>
      </c>
      <c r="H219" s="4" t="s">
        <v>100</v>
      </c>
      <c r="I219" s="4" t="str">
        <f t="shared" si="3"/>
        <v xml:space="preserve">Certificate III </v>
      </c>
      <c r="J219" s="4" t="s">
        <v>101</v>
      </c>
      <c r="K219" s="17" t="s">
        <v>187</v>
      </c>
      <c r="L219" s="4" t="s">
        <v>4</v>
      </c>
      <c r="M219" s="1">
        <v>44593</v>
      </c>
    </row>
    <row r="220" spans="1:13" s="4" customFormat="1" ht="12.95" customHeight="1" x14ac:dyDescent="0.25">
      <c r="A220" s="4" t="s">
        <v>176</v>
      </c>
      <c r="B220" s="4" t="s">
        <v>8</v>
      </c>
      <c r="C220" s="4" t="s">
        <v>189</v>
      </c>
      <c r="D220" s="4" t="s">
        <v>190</v>
      </c>
      <c r="E220" s="4">
        <v>3140</v>
      </c>
      <c r="F220" s="4">
        <v>-37.758470299999999</v>
      </c>
      <c r="G220" s="4">
        <v>145.34733650000001</v>
      </c>
      <c r="H220" s="4" t="s">
        <v>100</v>
      </c>
      <c r="I220" s="4" t="str">
        <f t="shared" si="3"/>
        <v xml:space="preserve">Certificate III </v>
      </c>
      <c r="J220" s="4" t="s">
        <v>101</v>
      </c>
      <c r="K220" s="17" t="s">
        <v>187</v>
      </c>
      <c r="L220" s="4" t="s">
        <v>4</v>
      </c>
      <c r="M220" s="1">
        <v>44593</v>
      </c>
    </row>
    <row r="221" spans="1:13" s="4" customFormat="1" ht="12.95" customHeight="1" x14ac:dyDescent="0.25">
      <c r="A221" s="4" t="s">
        <v>176</v>
      </c>
      <c r="B221" s="4" t="s">
        <v>8</v>
      </c>
      <c r="C221" s="4" t="s">
        <v>186</v>
      </c>
      <c r="D221" s="4" t="s">
        <v>117</v>
      </c>
      <c r="E221" s="4">
        <v>3128</v>
      </c>
      <c r="F221" s="4">
        <v>-37.815348700000001</v>
      </c>
      <c r="G221" s="4">
        <v>145.11503490000001</v>
      </c>
      <c r="H221" s="4" t="s">
        <v>103</v>
      </c>
      <c r="I221" s="4" t="str">
        <f t="shared" si="3"/>
        <v xml:space="preserve">Diploma </v>
      </c>
      <c r="J221" s="4" t="s">
        <v>104</v>
      </c>
      <c r="K221" s="17" t="s">
        <v>188</v>
      </c>
      <c r="L221" s="4" t="s">
        <v>4</v>
      </c>
      <c r="M221" s="1">
        <v>44743</v>
      </c>
    </row>
    <row r="222" spans="1:13" s="4" customFormat="1" ht="12.95" customHeight="1" x14ac:dyDescent="0.25">
      <c r="A222" s="3" t="s">
        <v>176</v>
      </c>
      <c r="B222" s="3" t="s">
        <v>8</v>
      </c>
      <c r="C222" s="3" t="s">
        <v>189</v>
      </c>
      <c r="D222" s="3" t="s">
        <v>190</v>
      </c>
      <c r="E222" s="3">
        <v>3140</v>
      </c>
      <c r="F222" s="3">
        <v>-37.758470299999999</v>
      </c>
      <c r="G222" s="3">
        <v>145.34733650000001</v>
      </c>
      <c r="H222" s="3" t="s">
        <v>103</v>
      </c>
      <c r="I222" s="3" t="str">
        <f t="shared" si="3"/>
        <v xml:space="preserve">Diploma </v>
      </c>
      <c r="J222" s="3" t="s">
        <v>104</v>
      </c>
      <c r="K222" s="17" t="s">
        <v>188</v>
      </c>
      <c r="L222" s="4" t="s">
        <v>4</v>
      </c>
      <c r="M222" s="1">
        <v>44743</v>
      </c>
    </row>
    <row r="223" spans="1:13" s="4" customFormat="1" ht="12.95" customHeight="1" x14ac:dyDescent="0.25">
      <c r="A223" s="3"/>
      <c r="B223" s="3" t="s">
        <v>8</v>
      </c>
      <c r="C223" s="3"/>
      <c r="D223" s="3"/>
      <c r="E223" s="3"/>
      <c r="F223" s="3"/>
      <c r="G223" s="3"/>
      <c r="H223" s="3" t="s">
        <v>605</v>
      </c>
      <c r="I223" s="3" t="str">
        <f t="shared" si="3"/>
        <v xml:space="preserve">Graduate Diploma </v>
      </c>
      <c r="J223" s="3" t="s">
        <v>606</v>
      </c>
      <c r="K223" s="11"/>
      <c r="M223" s="1"/>
    </row>
    <row r="224" spans="1:13" s="4" customFormat="1" ht="12.95" customHeight="1" x14ac:dyDescent="0.25">
      <c r="A224" s="3"/>
      <c r="B224" s="3" t="s">
        <v>8</v>
      </c>
      <c r="C224" s="3"/>
      <c r="D224" s="3"/>
      <c r="E224" s="3"/>
      <c r="F224" s="3"/>
      <c r="G224" s="3"/>
      <c r="H224" s="3"/>
      <c r="I224" s="3" t="str">
        <f t="shared" si="3"/>
        <v xml:space="preserve">Undergraduate Certificate </v>
      </c>
      <c r="J224" s="3" t="s">
        <v>623</v>
      </c>
      <c r="K224" s="11"/>
      <c r="M224" s="1"/>
    </row>
    <row r="225" spans="1:13" s="4" customFormat="1" ht="12.95" customHeight="1" x14ac:dyDescent="0.25">
      <c r="A225" s="4" t="s">
        <v>176</v>
      </c>
      <c r="B225" s="4" t="s">
        <v>194</v>
      </c>
      <c r="C225" s="4" t="s">
        <v>195</v>
      </c>
      <c r="D225" s="4" t="s">
        <v>196</v>
      </c>
      <c r="E225" s="4">
        <v>3995</v>
      </c>
      <c r="F225" s="4">
        <v>-38.588821199999998</v>
      </c>
      <c r="G225" s="4">
        <v>145.58091820000001</v>
      </c>
      <c r="H225" s="4" t="s">
        <v>100</v>
      </c>
      <c r="I225" s="4" t="str">
        <f t="shared" si="3"/>
        <v xml:space="preserve">Certificate III </v>
      </c>
      <c r="J225" s="4" t="s">
        <v>101</v>
      </c>
      <c r="K225" s="17" t="s">
        <v>197</v>
      </c>
      <c r="L225" s="4" t="s">
        <v>4</v>
      </c>
      <c r="M225" s="1">
        <v>44593</v>
      </c>
    </row>
    <row r="226" spans="1:13" s="4" customFormat="1" ht="12.95" customHeight="1" x14ac:dyDescent="0.25">
      <c r="A226" s="3" t="s">
        <v>176</v>
      </c>
      <c r="B226" s="3" t="s">
        <v>194</v>
      </c>
      <c r="C226" s="3" t="s">
        <v>199</v>
      </c>
      <c r="D226" s="3" t="s">
        <v>200</v>
      </c>
      <c r="E226" s="3">
        <v>3806</v>
      </c>
      <c r="F226" s="3">
        <v>-38.042081899999999</v>
      </c>
      <c r="G226" s="3">
        <v>145.34214040000001</v>
      </c>
      <c r="H226" s="3" t="s">
        <v>100</v>
      </c>
      <c r="I226" s="3" t="str">
        <f t="shared" si="3"/>
        <v xml:space="preserve">Certificate III </v>
      </c>
      <c r="J226" s="3" t="s">
        <v>101</v>
      </c>
      <c r="K226" s="17" t="s">
        <v>197</v>
      </c>
      <c r="L226" s="3" t="s">
        <v>4</v>
      </c>
      <c r="M226" s="1">
        <v>44593</v>
      </c>
    </row>
    <row r="227" spans="1:13" s="4" customFormat="1" ht="12.95" customHeight="1" x14ac:dyDescent="0.25">
      <c r="A227" s="3" t="s">
        <v>176</v>
      </c>
      <c r="B227" s="3" t="s">
        <v>194</v>
      </c>
      <c r="C227" s="3" t="s">
        <v>201</v>
      </c>
      <c r="D227" s="3" t="s">
        <v>140</v>
      </c>
      <c r="E227" s="3">
        <v>3175</v>
      </c>
      <c r="F227" s="3">
        <v>-37.975168600000003</v>
      </c>
      <c r="G227" s="3">
        <v>145.21960379999999</v>
      </c>
      <c r="H227" s="3" t="s">
        <v>100</v>
      </c>
      <c r="I227" s="3" t="str">
        <f t="shared" si="3"/>
        <v xml:space="preserve">Certificate III </v>
      </c>
      <c r="J227" s="3" t="s">
        <v>101</v>
      </c>
      <c r="K227" s="17" t="s">
        <v>197</v>
      </c>
      <c r="L227" s="3" t="s">
        <v>4</v>
      </c>
      <c r="M227" s="1">
        <v>44593</v>
      </c>
    </row>
    <row r="228" spans="1:13" s="9" customFormat="1" ht="12.95" customHeight="1" x14ac:dyDescent="0.25">
      <c r="A228" s="3" t="s">
        <v>176</v>
      </c>
      <c r="B228" s="3" t="s">
        <v>194</v>
      </c>
      <c r="C228" s="3" t="s">
        <v>202</v>
      </c>
      <c r="D228" s="3" t="s">
        <v>193</v>
      </c>
      <c r="E228" s="3">
        <v>3199</v>
      </c>
      <c r="F228" s="3">
        <v>-38.142633500000002</v>
      </c>
      <c r="G228" s="3">
        <v>145.12709469999999</v>
      </c>
      <c r="H228" s="3" t="s">
        <v>100</v>
      </c>
      <c r="I228" s="3" t="str">
        <f t="shared" si="3"/>
        <v xml:space="preserve">Certificate III </v>
      </c>
      <c r="J228" s="3" t="s">
        <v>101</v>
      </c>
      <c r="K228" s="17" t="s">
        <v>197</v>
      </c>
      <c r="L228" s="3" t="s">
        <v>4</v>
      </c>
      <c r="M228" s="1">
        <v>44593</v>
      </c>
    </row>
    <row r="229" spans="1:13" s="10" customFormat="1" ht="12.95" customHeight="1" x14ac:dyDescent="0.25">
      <c r="A229" s="4" t="s">
        <v>176</v>
      </c>
      <c r="B229" s="4" t="s">
        <v>194</v>
      </c>
      <c r="C229" s="4" t="s">
        <v>203</v>
      </c>
      <c r="D229" s="4" t="s">
        <v>204</v>
      </c>
      <c r="E229" s="4">
        <v>3939</v>
      </c>
      <c r="F229" s="4">
        <v>-38.373080799999997</v>
      </c>
      <c r="G229" s="4">
        <v>144.88892559999999</v>
      </c>
      <c r="H229" s="4" t="s">
        <v>100</v>
      </c>
      <c r="I229" s="4" t="str">
        <f t="shared" si="3"/>
        <v xml:space="preserve">Certificate III </v>
      </c>
      <c r="J229" s="4" t="s">
        <v>101</v>
      </c>
      <c r="K229" s="17" t="s">
        <v>197</v>
      </c>
      <c r="L229" s="4" t="s">
        <v>4</v>
      </c>
      <c r="M229" s="1">
        <v>44593</v>
      </c>
    </row>
    <row r="230" spans="1:13" s="4" customFormat="1" ht="12.95" customHeight="1" x14ac:dyDescent="0.25">
      <c r="A230" s="13" t="s">
        <v>176</v>
      </c>
      <c r="B230" s="13" t="s">
        <v>194</v>
      </c>
      <c r="C230" s="13" t="s">
        <v>195</v>
      </c>
      <c r="D230" s="13" t="s">
        <v>196</v>
      </c>
      <c r="E230" s="13">
        <v>3995</v>
      </c>
      <c r="F230" s="13">
        <v>-38.588821199999998</v>
      </c>
      <c r="G230" s="13">
        <v>145.58091820000001</v>
      </c>
      <c r="H230" s="13" t="s">
        <v>103</v>
      </c>
      <c r="I230" s="13" t="str">
        <f t="shared" si="3"/>
        <v xml:space="preserve">Diploma </v>
      </c>
      <c r="J230" s="13" t="s">
        <v>104</v>
      </c>
      <c r="K230" s="17" t="s">
        <v>198</v>
      </c>
      <c r="L230" s="13" t="s">
        <v>4</v>
      </c>
      <c r="M230" s="16" t="s">
        <v>547</v>
      </c>
    </row>
    <row r="231" spans="1:13" s="4" customFormat="1" ht="12.95" customHeight="1" x14ac:dyDescent="0.25">
      <c r="A231" s="3" t="s">
        <v>176</v>
      </c>
      <c r="B231" s="3" t="s">
        <v>194</v>
      </c>
      <c r="C231" s="3" t="s">
        <v>199</v>
      </c>
      <c r="D231" s="3" t="s">
        <v>200</v>
      </c>
      <c r="E231" s="3">
        <v>3806</v>
      </c>
      <c r="F231" s="3">
        <v>-38.042081899999999</v>
      </c>
      <c r="G231" s="3">
        <v>145.34214040000001</v>
      </c>
      <c r="H231" s="3" t="s">
        <v>103</v>
      </c>
      <c r="I231" s="3" t="str">
        <f t="shared" si="3"/>
        <v xml:space="preserve">Diploma </v>
      </c>
      <c r="J231" s="3" t="s">
        <v>104</v>
      </c>
      <c r="K231" s="17" t="s">
        <v>198</v>
      </c>
      <c r="L231" s="3" t="s">
        <v>4</v>
      </c>
      <c r="M231" s="1">
        <v>44593</v>
      </c>
    </row>
    <row r="232" spans="1:13" s="4" customFormat="1" ht="12.95" customHeight="1" x14ac:dyDescent="0.25">
      <c r="A232" s="3" t="s">
        <v>176</v>
      </c>
      <c r="B232" s="3" t="s">
        <v>194</v>
      </c>
      <c r="C232" s="3" t="s">
        <v>201</v>
      </c>
      <c r="D232" s="3" t="s">
        <v>140</v>
      </c>
      <c r="E232" s="3">
        <v>3175</v>
      </c>
      <c r="F232" s="3">
        <v>-37.975168600000003</v>
      </c>
      <c r="G232" s="3">
        <v>145.21960379999999</v>
      </c>
      <c r="H232" s="3" t="s">
        <v>103</v>
      </c>
      <c r="I232" s="3" t="str">
        <f t="shared" si="3"/>
        <v xml:space="preserve">Diploma </v>
      </c>
      <c r="J232" s="3" t="s">
        <v>104</v>
      </c>
      <c r="K232" s="17" t="s">
        <v>198</v>
      </c>
      <c r="L232" s="3" t="s">
        <v>4</v>
      </c>
      <c r="M232" s="1">
        <v>44593</v>
      </c>
    </row>
    <row r="233" spans="1:13" ht="12.95" customHeight="1" x14ac:dyDescent="0.25">
      <c r="A233" s="3" t="s">
        <v>176</v>
      </c>
      <c r="B233" s="3" t="s">
        <v>194</v>
      </c>
      <c r="C233" s="3" t="s">
        <v>202</v>
      </c>
      <c r="D233" s="3" t="s">
        <v>193</v>
      </c>
      <c r="E233" s="3">
        <v>3199</v>
      </c>
      <c r="F233" s="3">
        <v>-38.142633500000002</v>
      </c>
      <c r="G233" s="3">
        <v>145.12709469999999</v>
      </c>
      <c r="H233" s="3" t="s">
        <v>103</v>
      </c>
      <c r="I233" s="3" t="str">
        <f t="shared" si="3"/>
        <v xml:space="preserve">Diploma </v>
      </c>
      <c r="J233" s="3" t="s">
        <v>104</v>
      </c>
      <c r="K233" s="17" t="s">
        <v>198</v>
      </c>
      <c r="L233" s="3" t="s">
        <v>4</v>
      </c>
      <c r="M233" s="1">
        <v>44593</v>
      </c>
    </row>
    <row r="234" spans="1:13" ht="12.95" customHeight="1" x14ac:dyDescent="0.25">
      <c r="A234" s="13" t="s">
        <v>176</v>
      </c>
      <c r="B234" s="13" t="s">
        <v>194</v>
      </c>
      <c r="C234" s="13" t="s">
        <v>203</v>
      </c>
      <c r="D234" s="13" t="s">
        <v>204</v>
      </c>
      <c r="E234" s="13">
        <v>3939</v>
      </c>
      <c r="F234" s="13">
        <v>-38.373080799999997</v>
      </c>
      <c r="G234" s="13">
        <v>144.88892559999999</v>
      </c>
      <c r="H234" s="13" t="s">
        <v>103</v>
      </c>
      <c r="I234" s="13" t="str">
        <f t="shared" si="3"/>
        <v xml:space="preserve">Diploma </v>
      </c>
      <c r="J234" s="13" t="s">
        <v>104</v>
      </c>
      <c r="K234" s="17" t="s">
        <v>198</v>
      </c>
      <c r="L234" s="13" t="s">
        <v>4</v>
      </c>
      <c r="M234" s="16" t="s">
        <v>547</v>
      </c>
    </row>
    <row r="235" spans="1:13" ht="12.95" customHeight="1" x14ac:dyDescent="0.25">
      <c r="A235" s="3" t="s">
        <v>241</v>
      </c>
      <c r="B235" s="3" t="s">
        <v>550</v>
      </c>
      <c r="C235" s="3" t="s">
        <v>242</v>
      </c>
      <c r="D235" s="3" t="s">
        <v>148</v>
      </c>
      <c r="E235" s="3">
        <v>3350</v>
      </c>
      <c r="F235" s="3">
        <v>-37.624504299999998</v>
      </c>
      <c r="G235" s="3">
        <v>143.88474249999999</v>
      </c>
      <c r="H235" s="3" t="s">
        <v>100</v>
      </c>
      <c r="I235" s="3" t="str">
        <f t="shared" si="3"/>
        <v xml:space="preserve">Certificate III </v>
      </c>
      <c r="J235" s="3" t="s">
        <v>101</v>
      </c>
      <c r="K235" s="17" t="s">
        <v>243</v>
      </c>
      <c r="M235" s="1">
        <v>44620</v>
      </c>
    </row>
    <row r="236" spans="1:13" s="4" customFormat="1" ht="12.95" customHeight="1" x14ac:dyDescent="0.25">
      <c r="A236" s="4" t="s">
        <v>241</v>
      </c>
      <c r="B236" s="4" t="s">
        <v>550</v>
      </c>
      <c r="C236" s="3" t="s">
        <v>552</v>
      </c>
      <c r="D236" s="3" t="s">
        <v>171</v>
      </c>
      <c r="E236" s="3">
        <v>3400</v>
      </c>
      <c r="F236" s="3">
        <v>-36.711188925870097</v>
      </c>
      <c r="G236" s="4">
        <v>142.18494133862899</v>
      </c>
      <c r="H236" s="3" t="s">
        <v>100</v>
      </c>
      <c r="I236" s="3" t="str">
        <f t="shared" si="3"/>
        <v xml:space="preserve">Certificate III </v>
      </c>
      <c r="J236" s="3" t="s">
        <v>101</v>
      </c>
      <c r="K236" s="17" t="s">
        <v>243</v>
      </c>
      <c r="L236" s="3"/>
      <c r="M236" s="1">
        <v>44620</v>
      </c>
    </row>
    <row r="237" spans="1:13" ht="12.95" customHeight="1" x14ac:dyDescent="0.25">
      <c r="A237" s="4" t="s">
        <v>241</v>
      </c>
      <c r="B237" s="4" t="s">
        <v>550</v>
      </c>
      <c r="C237" s="4" t="s">
        <v>242</v>
      </c>
      <c r="D237" s="4" t="s">
        <v>148</v>
      </c>
      <c r="E237" s="4">
        <v>3350</v>
      </c>
      <c r="F237" s="4">
        <v>-37.624504299999998</v>
      </c>
      <c r="G237" s="4">
        <v>143.88474249999999</v>
      </c>
      <c r="H237" s="4" t="s">
        <v>103</v>
      </c>
      <c r="I237" s="4" t="str">
        <f t="shared" si="3"/>
        <v xml:space="preserve">Diploma </v>
      </c>
      <c r="J237" s="4" t="s">
        <v>104</v>
      </c>
      <c r="K237" s="17" t="s">
        <v>244</v>
      </c>
      <c r="L237" s="4"/>
      <c r="M237" s="1">
        <v>44620</v>
      </c>
    </row>
    <row r="238" spans="1:13" ht="12.95" customHeight="1" x14ac:dyDescent="0.25">
      <c r="A238" s="4" t="s">
        <v>241</v>
      </c>
      <c r="B238" s="4" t="s">
        <v>550</v>
      </c>
      <c r="C238" s="3" t="s">
        <v>552</v>
      </c>
      <c r="D238" s="3" t="s">
        <v>171</v>
      </c>
      <c r="E238" s="3">
        <v>3400</v>
      </c>
      <c r="F238" s="3">
        <v>-36.711188925870097</v>
      </c>
      <c r="G238" s="4">
        <v>142.18494133862899</v>
      </c>
      <c r="H238" s="4" t="s">
        <v>103</v>
      </c>
      <c r="I238" s="4" t="str">
        <f t="shared" si="3"/>
        <v xml:space="preserve">Diploma </v>
      </c>
      <c r="J238" s="4" t="s">
        <v>104</v>
      </c>
      <c r="K238" s="17" t="s">
        <v>244</v>
      </c>
      <c r="L238" s="4"/>
      <c r="M238" s="1">
        <v>44620</v>
      </c>
    </row>
    <row r="239" spans="1:13" ht="12.95" customHeight="1" x14ac:dyDescent="0.25">
      <c r="A239" s="4" t="s">
        <v>176</v>
      </c>
      <c r="B239" s="4" t="s">
        <v>252</v>
      </c>
      <c r="C239" s="4" t="s">
        <v>253</v>
      </c>
      <c r="D239" s="4" t="s">
        <v>142</v>
      </c>
      <c r="E239" s="4">
        <v>3220</v>
      </c>
      <c r="F239" s="4">
        <v>-38.152614399999997</v>
      </c>
      <c r="G239" s="4">
        <v>144.35298639999999</v>
      </c>
      <c r="H239" s="4" t="s">
        <v>100</v>
      </c>
      <c r="I239" s="4" t="str">
        <f t="shared" si="3"/>
        <v xml:space="preserve">Certificate III </v>
      </c>
      <c r="J239" s="4" t="s">
        <v>101</v>
      </c>
      <c r="K239" s="17" t="s">
        <v>532</v>
      </c>
      <c r="L239" s="4"/>
      <c r="M239" s="1">
        <v>44599</v>
      </c>
    </row>
    <row r="240" spans="1:13" ht="12.95" customHeight="1" x14ac:dyDescent="0.25">
      <c r="A240" s="4" t="s">
        <v>176</v>
      </c>
      <c r="B240" s="4" t="s">
        <v>252</v>
      </c>
      <c r="C240" s="4" t="s">
        <v>581</v>
      </c>
      <c r="D240" s="4" t="s">
        <v>124</v>
      </c>
      <c r="E240" s="4">
        <v>3030</v>
      </c>
      <c r="F240" s="4">
        <v>-37.891316639698204</v>
      </c>
      <c r="G240" s="4">
        <v>144.686739041972</v>
      </c>
      <c r="H240" s="4" t="s">
        <v>100</v>
      </c>
      <c r="I240" s="4" t="str">
        <f t="shared" si="3"/>
        <v xml:space="preserve">Certificate III </v>
      </c>
      <c r="J240" s="4" t="s">
        <v>101</v>
      </c>
      <c r="K240" s="6" t="s">
        <v>532</v>
      </c>
      <c r="L240" s="4"/>
      <c r="M240" s="1">
        <v>44599</v>
      </c>
    </row>
    <row r="241" spans="1:13" ht="12.95" customHeight="1" x14ac:dyDescent="0.25">
      <c r="A241" s="4" t="s">
        <v>176</v>
      </c>
      <c r="B241" s="4" t="s">
        <v>252</v>
      </c>
      <c r="C241" s="4" t="s">
        <v>253</v>
      </c>
      <c r="D241" s="4" t="s">
        <v>142</v>
      </c>
      <c r="E241" s="4">
        <v>3220</v>
      </c>
      <c r="F241" s="4">
        <v>-38.152614399999997</v>
      </c>
      <c r="G241" s="4">
        <v>144.35298639999999</v>
      </c>
      <c r="H241" s="4" t="s">
        <v>103</v>
      </c>
      <c r="I241" s="4" t="str">
        <f t="shared" si="3"/>
        <v xml:space="preserve">Diploma </v>
      </c>
      <c r="J241" s="4" t="s">
        <v>104</v>
      </c>
      <c r="K241" s="17" t="s">
        <v>533</v>
      </c>
      <c r="L241" s="4"/>
      <c r="M241" s="1">
        <v>44648</v>
      </c>
    </row>
    <row r="242" spans="1:13" ht="12.95" customHeight="1" x14ac:dyDescent="0.25">
      <c r="A242" s="3" t="s">
        <v>176</v>
      </c>
      <c r="B242" s="3" t="s">
        <v>252</v>
      </c>
      <c r="C242" s="4" t="s">
        <v>581</v>
      </c>
      <c r="D242" s="3" t="s">
        <v>124</v>
      </c>
      <c r="E242" s="3">
        <v>3030</v>
      </c>
      <c r="F242" s="4">
        <v>-37.891316639698204</v>
      </c>
      <c r="G242" s="4">
        <v>144.686739041972</v>
      </c>
      <c r="H242" s="3" t="s">
        <v>103</v>
      </c>
      <c r="I242" s="3" t="str">
        <f t="shared" si="3"/>
        <v xml:space="preserve">Diploma </v>
      </c>
      <c r="J242" s="3" t="s">
        <v>104</v>
      </c>
      <c r="K242" s="11" t="s">
        <v>533</v>
      </c>
      <c r="M242" s="1">
        <v>44648</v>
      </c>
    </row>
    <row r="243" spans="1:13" ht="12.95" customHeight="1" x14ac:dyDescent="0.25">
      <c r="A243" s="4" t="s">
        <v>176</v>
      </c>
      <c r="B243" s="4" t="s">
        <v>254</v>
      </c>
      <c r="C243" s="4" t="s">
        <v>596</v>
      </c>
      <c r="D243" s="4" t="s">
        <v>595</v>
      </c>
      <c r="E243" s="4">
        <v>3756</v>
      </c>
      <c r="F243" s="4">
        <v>-37.414668098346503</v>
      </c>
      <c r="G243" s="4">
        <v>144.97855981127</v>
      </c>
      <c r="H243" s="4" t="s">
        <v>100</v>
      </c>
      <c r="I243" s="4" t="str">
        <f t="shared" si="3"/>
        <v xml:space="preserve">Certificate III </v>
      </c>
      <c r="J243" s="4" t="s">
        <v>101</v>
      </c>
      <c r="K243" s="5" t="s">
        <v>534</v>
      </c>
      <c r="L243" s="4" t="s">
        <v>4</v>
      </c>
      <c r="M243" s="2">
        <v>44613</v>
      </c>
    </row>
    <row r="244" spans="1:13" s="4" customFormat="1" ht="12.95" customHeight="1" x14ac:dyDescent="0.25">
      <c r="A244" s="4" t="s">
        <v>176</v>
      </c>
      <c r="B244" s="4" t="s">
        <v>254</v>
      </c>
      <c r="C244" s="4" t="s">
        <v>255</v>
      </c>
      <c r="D244" s="4" t="s">
        <v>256</v>
      </c>
      <c r="E244" s="4">
        <v>3677</v>
      </c>
      <c r="F244" s="4">
        <v>-36.353717799999998</v>
      </c>
      <c r="G244" s="4">
        <v>146.3164836</v>
      </c>
      <c r="H244" s="4" t="s">
        <v>100</v>
      </c>
      <c r="I244" s="4" t="str">
        <f t="shared" si="3"/>
        <v xml:space="preserve">Certificate III </v>
      </c>
      <c r="J244" s="4" t="s">
        <v>101</v>
      </c>
      <c r="K244" s="17" t="s">
        <v>534</v>
      </c>
      <c r="L244" s="4" t="s">
        <v>4</v>
      </c>
      <c r="M244" s="2">
        <v>44613</v>
      </c>
    </row>
    <row r="245" spans="1:13" s="10" customFormat="1" ht="12.95" customHeight="1" x14ac:dyDescent="0.25">
      <c r="A245" s="4" t="s">
        <v>176</v>
      </c>
      <c r="B245" s="4" t="s">
        <v>254</v>
      </c>
      <c r="C245" s="4" t="s">
        <v>257</v>
      </c>
      <c r="D245" s="4" t="s">
        <v>127</v>
      </c>
      <c r="E245" s="4">
        <v>3630</v>
      </c>
      <c r="F245" s="4">
        <v>-36.3799335</v>
      </c>
      <c r="G245" s="4">
        <v>145.4049857</v>
      </c>
      <c r="H245" s="4" t="s">
        <v>100</v>
      </c>
      <c r="I245" s="4" t="str">
        <f t="shared" si="3"/>
        <v xml:space="preserve">Certificate III </v>
      </c>
      <c r="J245" s="4" t="s">
        <v>101</v>
      </c>
      <c r="K245" s="5" t="s">
        <v>534</v>
      </c>
      <c r="L245" s="4" t="s">
        <v>4</v>
      </c>
      <c r="M245" s="1">
        <v>44594</v>
      </c>
    </row>
    <row r="246" spans="1:13" s="4" customFormat="1" ht="12.95" customHeight="1" x14ac:dyDescent="0.25">
      <c r="A246" s="4" t="s">
        <v>176</v>
      </c>
      <c r="B246" s="4" t="s">
        <v>254</v>
      </c>
      <c r="C246" s="4" t="s">
        <v>258</v>
      </c>
      <c r="D246" s="4" t="s">
        <v>259</v>
      </c>
      <c r="E246" s="4">
        <v>3660</v>
      </c>
      <c r="F246" s="4">
        <v>-37.020860999999996</v>
      </c>
      <c r="G246" s="4">
        <v>145.13539650000001</v>
      </c>
      <c r="H246" s="4" t="s">
        <v>100</v>
      </c>
      <c r="I246" s="4" t="str">
        <f t="shared" si="3"/>
        <v xml:space="preserve">Certificate III </v>
      </c>
      <c r="J246" s="4" t="s">
        <v>101</v>
      </c>
      <c r="K246" s="5" t="s">
        <v>534</v>
      </c>
      <c r="L246" s="4" t="s">
        <v>4</v>
      </c>
      <c r="M246" s="1">
        <v>44613</v>
      </c>
    </row>
    <row r="247" spans="1:13" s="4" customFormat="1" ht="12.95" customHeight="1" x14ac:dyDescent="0.25">
      <c r="A247" s="4" t="s">
        <v>176</v>
      </c>
      <c r="B247" s="4" t="s">
        <v>254</v>
      </c>
      <c r="C247" s="4" t="s">
        <v>596</v>
      </c>
      <c r="D247" s="4" t="s">
        <v>595</v>
      </c>
      <c r="E247" s="3">
        <v>3756</v>
      </c>
      <c r="F247" s="4">
        <v>-37.414668098346503</v>
      </c>
      <c r="G247" s="4">
        <v>144.97855981127</v>
      </c>
      <c r="H247" s="4" t="s">
        <v>103</v>
      </c>
      <c r="I247" s="4" t="str">
        <f t="shared" si="3"/>
        <v xml:space="preserve">Diploma </v>
      </c>
      <c r="J247" s="4" t="s">
        <v>104</v>
      </c>
      <c r="K247" s="17" t="s">
        <v>535</v>
      </c>
      <c r="L247" s="4" t="s">
        <v>4</v>
      </c>
      <c r="M247" s="1">
        <v>44593</v>
      </c>
    </row>
    <row r="248" spans="1:13" s="4" customFormat="1" ht="12.95" customHeight="1" x14ac:dyDescent="0.25">
      <c r="A248" s="4" t="s">
        <v>176</v>
      </c>
      <c r="B248" s="4" t="s">
        <v>254</v>
      </c>
      <c r="C248" s="4" t="s">
        <v>255</v>
      </c>
      <c r="D248" s="4" t="s">
        <v>256</v>
      </c>
      <c r="E248" s="4">
        <v>3677</v>
      </c>
      <c r="F248" s="4">
        <v>-36.353717799999998</v>
      </c>
      <c r="G248" s="4">
        <v>146.3164836</v>
      </c>
      <c r="H248" s="4" t="s">
        <v>103</v>
      </c>
      <c r="I248" s="4" t="str">
        <f t="shared" si="3"/>
        <v xml:space="preserve">Diploma </v>
      </c>
      <c r="J248" s="4" t="s">
        <v>104</v>
      </c>
      <c r="K248" s="17" t="s">
        <v>535</v>
      </c>
      <c r="L248" s="4" t="s">
        <v>536</v>
      </c>
      <c r="M248" s="1">
        <v>44593</v>
      </c>
    </row>
    <row r="249" spans="1:13" ht="12.95" customHeight="1" x14ac:dyDescent="0.25">
      <c r="A249" s="4" t="s">
        <v>176</v>
      </c>
      <c r="B249" s="4" t="s">
        <v>254</v>
      </c>
      <c r="C249" s="4" t="s">
        <v>257</v>
      </c>
      <c r="D249" s="4" t="s">
        <v>127</v>
      </c>
      <c r="E249" s="4">
        <v>3630</v>
      </c>
      <c r="F249" s="4">
        <v>-36.3799335</v>
      </c>
      <c r="G249" s="4">
        <v>145.4049857</v>
      </c>
      <c r="H249" s="4" t="s">
        <v>103</v>
      </c>
      <c r="I249" s="4" t="str">
        <f t="shared" si="3"/>
        <v xml:space="preserve">Diploma </v>
      </c>
      <c r="J249" s="4" t="s">
        <v>104</v>
      </c>
      <c r="K249" s="6" t="s">
        <v>535</v>
      </c>
      <c r="L249" s="4" t="s">
        <v>4</v>
      </c>
      <c r="M249" s="1">
        <v>44593</v>
      </c>
    </row>
    <row r="250" spans="1:13" s="9" customFormat="1" ht="12.95" customHeight="1" x14ac:dyDescent="0.25">
      <c r="A250" s="4" t="s">
        <v>176</v>
      </c>
      <c r="B250" s="4" t="s">
        <v>254</v>
      </c>
      <c r="C250" s="4" t="s">
        <v>258</v>
      </c>
      <c r="D250" s="4" t="s">
        <v>259</v>
      </c>
      <c r="E250" s="4">
        <v>3660</v>
      </c>
      <c r="F250" s="4">
        <v>-37.020860999999996</v>
      </c>
      <c r="G250" s="4">
        <v>145.13539650000001</v>
      </c>
      <c r="H250" s="4" t="s">
        <v>103</v>
      </c>
      <c r="I250" s="4" t="str">
        <f t="shared" si="3"/>
        <v xml:space="preserve">Diploma </v>
      </c>
      <c r="J250" s="4" t="s">
        <v>104</v>
      </c>
      <c r="K250" s="5" t="s">
        <v>535</v>
      </c>
      <c r="L250" s="4" t="s">
        <v>4</v>
      </c>
      <c r="M250" s="1">
        <v>44593</v>
      </c>
    </row>
    <row r="251" spans="1:13" s="9" customFormat="1" ht="12.95" customHeight="1" x14ac:dyDescent="0.25">
      <c r="A251" s="4" t="s">
        <v>176</v>
      </c>
      <c r="B251" s="4" t="s">
        <v>270</v>
      </c>
      <c r="C251" s="4" t="s">
        <v>271</v>
      </c>
      <c r="D251" s="4" t="s">
        <v>272</v>
      </c>
      <c r="E251" s="4">
        <v>3189</v>
      </c>
      <c r="F251" s="4">
        <v>-37.935958100000001</v>
      </c>
      <c r="G251" s="4">
        <v>145.05085829999999</v>
      </c>
      <c r="H251" s="4" t="s">
        <v>100</v>
      </c>
      <c r="I251" s="4" t="str">
        <f t="shared" si="3"/>
        <v xml:space="preserve">Certificate III </v>
      </c>
      <c r="J251" s="4" t="s">
        <v>101</v>
      </c>
      <c r="K251" s="17" t="s">
        <v>273</v>
      </c>
      <c r="L251" s="4" t="s">
        <v>4</v>
      </c>
      <c r="M251" s="1">
        <v>44593</v>
      </c>
    </row>
    <row r="252" spans="1:13" s="4" customFormat="1" ht="12.95" customHeight="1" x14ac:dyDescent="0.25">
      <c r="A252" s="4" t="s">
        <v>176</v>
      </c>
      <c r="B252" s="4" t="s">
        <v>270</v>
      </c>
      <c r="C252" s="4" t="s">
        <v>274</v>
      </c>
      <c r="D252" s="4" t="s">
        <v>185</v>
      </c>
      <c r="E252" s="4">
        <v>3150</v>
      </c>
      <c r="F252" s="4">
        <v>-37.885445500000003</v>
      </c>
      <c r="G252" s="4">
        <v>145.15413190000001</v>
      </c>
      <c r="H252" s="4" t="s">
        <v>100</v>
      </c>
      <c r="I252" s="4" t="str">
        <f t="shared" si="3"/>
        <v xml:space="preserve">Certificate III </v>
      </c>
      <c r="J252" s="4" t="s">
        <v>101</v>
      </c>
      <c r="K252" s="17" t="s">
        <v>273</v>
      </c>
      <c r="L252" s="4" t="s">
        <v>4</v>
      </c>
      <c r="M252" s="1">
        <v>44593</v>
      </c>
    </row>
    <row r="253" spans="1:13" s="4" customFormat="1" ht="12.95" customHeight="1" x14ac:dyDescent="0.25">
      <c r="A253" s="4" t="s">
        <v>176</v>
      </c>
      <c r="B253" s="4" t="s">
        <v>270</v>
      </c>
      <c r="C253" s="4" t="s">
        <v>271</v>
      </c>
      <c r="D253" s="4" t="s">
        <v>272</v>
      </c>
      <c r="E253" s="4">
        <v>3189</v>
      </c>
      <c r="F253" s="4">
        <v>-37.935958100000001</v>
      </c>
      <c r="G253" s="4">
        <v>145.05085829999999</v>
      </c>
      <c r="H253" s="4" t="s">
        <v>103</v>
      </c>
      <c r="I253" s="4" t="str">
        <f t="shared" si="3"/>
        <v xml:space="preserve">Diploma </v>
      </c>
      <c r="J253" s="4" t="s">
        <v>104</v>
      </c>
      <c r="K253" s="17" t="s">
        <v>273</v>
      </c>
      <c r="M253" s="1">
        <v>44743</v>
      </c>
    </row>
    <row r="254" spans="1:13" s="4" customFormat="1" ht="12.95" customHeight="1" x14ac:dyDescent="0.25">
      <c r="A254" s="4" t="s">
        <v>176</v>
      </c>
      <c r="B254" s="4" t="s">
        <v>270</v>
      </c>
      <c r="C254" s="4" t="s">
        <v>274</v>
      </c>
      <c r="D254" s="4" t="s">
        <v>185</v>
      </c>
      <c r="E254" s="4">
        <v>3150</v>
      </c>
      <c r="F254" s="4">
        <v>-37.885445500000003</v>
      </c>
      <c r="G254" s="4">
        <v>145.15413190000001</v>
      </c>
      <c r="H254" s="4" t="s">
        <v>103</v>
      </c>
      <c r="I254" s="4" t="str">
        <f t="shared" si="3"/>
        <v xml:space="preserve">Diploma </v>
      </c>
      <c r="J254" s="4" t="s">
        <v>104</v>
      </c>
      <c r="K254" s="17" t="s">
        <v>273</v>
      </c>
      <c r="M254" s="1">
        <v>44743</v>
      </c>
    </row>
    <row r="255" spans="1:13" s="4" customFormat="1" ht="12.95" customHeight="1" x14ac:dyDescent="0.25">
      <c r="A255" s="4" t="s">
        <v>176</v>
      </c>
      <c r="B255" s="4" t="s">
        <v>298</v>
      </c>
      <c r="C255" s="4" t="s">
        <v>299</v>
      </c>
      <c r="D255" s="4" t="s">
        <v>138</v>
      </c>
      <c r="E255" s="4">
        <v>3047</v>
      </c>
      <c r="F255" s="4">
        <v>-37.6794923</v>
      </c>
      <c r="G255" s="4">
        <v>144.91776630000001</v>
      </c>
      <c r="H255" s="4" t="s">
        <v>100</v>
      </c>
      <c r="I255" s="4" t="str">
        <f t="shared" si="3"/>
        <v xml:space="preserve">Certificate III </v>
      </c>
      <c r="J255" s="4" t="s">
        <v>101</v>
      </c>
      <c r="K255" s="17" t="s">
        <v>300</v>
      </c>
      <c r="L255" s="4" t="s">
        <v>4</v>
      </c>
      <c r="M255" s="1">
        <v>44652</v>
      </c>
    </row>
    <row r="256" spans="1:13" s="4" customFormat="1" ht="12.95" customHeight="1" x14ac:dyDescent="0.25">
      <c r="A256" s="4" t="s">
        <v>176</v>
      </c>
      <c r="B256" s="4" t="s">
        <v>298</v>
      </c>
      <c r="C256" s="4" t="s">
        <v>299</v>
      </c>
      <c r="D256" s="4" t="s">
        <v>138</v>
      </c>
      <c r="E256" s="4">
        <v>3047</v>
      </c>
      <c r="F256" s="4">
        <v>-37.6794923</v>
      </c>
      <c r="G256" s="4">
        <v>144.91776630000001</v>
      </c>
      <c r="H256" s="4" t="s">
        <v>103</v>
      </c>
      <c r="I256" s="4" t="str">
        <f t="shared" si="3"/>
        <v xml:space="preserve">Diploma </v>
      </c>
      <c r="J256" s="4" t="s">
        <v>104</v>
      </c>
      <c r="K256" s="17" t="s">
        <v>301</v>
      </c>
      <c r="L256" s="4" t="s">
        <v>4</v>
      </c>
      <c r="M256" s="1">
        <v>44652</v>
      </c>
    </row>
    <row r="257" spans="1:13" s="4" customFormat="1" ht="12.95" customHeight="1" x14ac:dyDescent="0.25">
      <c r="A257" s="4" t="s">
        <v>176</v>
      </c>
      <c r="B257" s="4" t="s">
        <v>33</v>
      </c>
      <c r="C257" s="3"/>
      <c r="D257" s="3"/>
      <c r="E257" s="3"/>
      <c r="F257" s="3"/>
      <c r="G257" s="3"/>
      <c r="H257" s="3"/>
      <c r="I257" s="3" t="str">
        <f t="shared" si="3"/>
        <v xml:space="preserve">Associate Degree </v>
      </c>
      <c r="J257" s="3" t="s">
        <v>622</v>
      </c>
      <c r="K257" s="11"/>
      <c r="L257" s="3"/>
      <c r="M257" s="2"/>
    </row>
    <row r="258" spans="1:13" s="4" customFormat="1" ht="12.95" customHeight="1" x14ac:dyDescent="0.25">
      <c r="A258" s="4" t="s">
        <v>176</v>
      </c>
      <c r="B258" s="4" t="s">
        <v>33</v>
      </c>
      <c r="C258" s="4" t="s">
        <v>321</v>
      </c>
      <c r="D258" s="4" t="s">
        <v>246</v>
      </c>
      <c r="E258" s="4">
        <v>3076</v>
      </c>
      <c r="F258" s="4">
        <v>-37.652430500000001</v>
      </c>
      <c r="G258" s="4">
        <v>145.03095669999999</v>
      </c>
      <c r="H258" s="4" t="s">
        <v>100</v>
      </c>
      <c r="I258" s="4" t="str">
        <f t="shared" ref="I258:I321" si="4">IFERROR(IF(ISNUMBER(SEARCH("of ", J258)), LEFT(J258, SEARCH("of ", J258) - 1), IF(ISNUMBER(SEARCH("in ", J258)), LEFT(J258, SEARCH("in ", J258) - 1), J258)), "")</f>
        <v xml:space="preserve">Certificate III </v>
      </c>
      <c r="J258" s="4" t="s">
        <v>101</v>
      </c>
      <c r="K258" s="17" t="s">
        <v>322</v>
      </c>
      <c r="M258" s="1">
        <v>44593</v>
      </c>
    </row>
    <row r="259" spans="1:13" s="4" customFormat="1" ht="12.95" customHeight="1" x14ac:dyDescent="0.25">
      <c r="A259" s="4" t="s">
        <v>176</v>
      </c>
      <c r="B259" s="4" t="s">
        <v>33</v>
      </c>
      <c r="C259" s="4" t="s">
        <v>323</v>
      </c>
      <c r="D259" s="4" t="s">
        <v>112</v>
      </c>
      <c r="E259" s="4">
        <v>3072</v>
      </c>
      <c r="F259" s="4">
        <v>-37.742528</v>
      </c>
      <c r="G259" s="4">
        <v>144.99786900000001</v>
      </c>
      <c r="H259" s="4" t="s">
        <v>100</v>
      </c>
      <c r="I259" s="4" t="str">
        <f t="shared" si="4"/>
        <v xml:space="preserve">Certificate III </v>
      </c>
      <c r="J259" s="4" t="s">
        <v>101</v>
      </c>
      <c r="K259" s="17" t="s">
        <v>322</v>
      </c>
      <c r="M259" s="1">
        <v>44593</v>
      </c>
    </row>
    <row r="260" spans="1:13" s="4" customFormat="1" ht="12.95" customHeight="1" x14ac:dyDescent="0.25">
      <c r="A260" s="4" t="s">
        <v>176</v>
      </c>
      <c r="B260" s="4" t="s">
        <v>33</v>
      </c>
      <c r="C260" s="4" t="s">
        <v>323</v>
      </c>
      <c r="D260" s="4" t="s">
        <v>112</v>
      </c>
      <c r="E260" s="4">
        <v>3072</v>
      </c>
      <c r="F260" s="4">
        <v>-37.742528</v>
      </c>
      <c r="G260" s="4">
        <v>144.99786900000001</v>
      </c>
      <c r="H260" s="4" t="s">
        <v>103</v>
      </c>
      <c r="I260" s="4" t="str">
        <f t="shared" si="4"/>
        <v xml:space="preserve">Diploma </v>
      </c>
      <c r="J260" s="4" t="s">
        <v>104</v>
      </c>
      <c r="K260" s="17" t="s">
        <v>324</v>
      </c>
      <c r="M260" s="1">
        <v>44593</v>
      </c>
    </row>
    <row r="261" spans="1:13" s="4" customFormat="1" ht="12.95" customHeight="1" x14ac:dyDescent="0.25">
      <c r="A261" s="3" t="s">
        <v>176</v>
      </c>
      <c r="B261" s="3" t="s">
        <v>383</v>
      </c>
      <c r="C261" s="3" t="s">
        <v>384</v>
      </c>
      <c r="D261" s="3" t="s">
        <v>385</v>
      </c>
      <c r="E261" s="3">
        <v>3250</v>
      </c>
      <c r="F261" s="3">
        <v>-38.341107600000001</v>
      </c>
      <c r="G261" s="3">
        <v>143.58660169999999</v>
      </c>
      <c r="H261" s="3" t="s">
        <v>100</v>
      </c>
      <c r="I261" s="3" t="str">
        <f t="shared" si="4"/>
        <v xml:space="preserve">Certificate III </v>
      </c>
      <c r="J261" s="3" t="s">
        <v>101</v>
      </c>
      <c r="K261" s="3" t="s">
        <v>637</v>
      </c>
      <c r="L261" s="3"/>
      <c r="M261" s="2">
        <v>44593</v>
      </c>
    </row>
    <row r="262" spans="1:13" s="4" customFormat="1" ht="12.95" customHeight="1" x14ac:dyDescent="0.25">
      <c r="A262" s="3" t="s">
        <v>176</v>
      </c>
      <c r="B262" s="3" t="s">
        <v>383</v>
      </c>
      <c r="C262" s="3" t="s">
        <v>386</v>
      </c>
      <c r="D262" s="3" t="s">
        <v>169</v>
      </c>
      <c r="E262" s="3">
        <v>3300</v>
      </c>
      <c r="F262" s="3">
        <v>-37.744032300000001</v>
      </c>
      <c r="G262" s="3">
        <v>142.0583972</v>
      </c>
      <c r="H262" s="3" t="s">
        <v>100</v>
      </c>
      <c r="I262" s="3" t="str">
        <f t="shared" si="4"/>
        <v xml:space="preserve">Certificate III </v>
      </c>
      <c r="J262" s="3" t="s">
        <v>101</v>
      </c>
      <c r="K262" s="3" t="s">
        <v>637</v>
      </c>
      <c r="L262" s="3"/>
      <c r="M262" s="2">
        <v>44593</v>
      </c>
    </row>
    <row r="263" spans="1:13" s="4" customFormat="1" ht="12.95" customHeight="1" x14ac:dyDescent="0.25">
      <c r="A263" s="3" t="s">
        <v>176</v>
      </c>
      <c r="B263" s="3" t="s">
        <v>383</v>
      </c>
      <c r="C263" s="3" t="s">
        <v>387</v>
      </c>
      <c r="D263" s="3" t="s">
        <v>173</v>
      </c>
      <c r="E263" s="3">
        <v>3305</v>
      </c>
      <c r="F263" s="3">
        <v>-38.336115499999998</v>
      </c>
      <c r="G263" s="3">
        <v>141.6018436</v>
      </c>
      <c r="H263" s="3" t="s">
        <v>100</v>
      </c>
      <c r="I263" s="3" t="str">
        <f t="shared" si="4"/>
        <v xml:space="preserve">Certificate III </v>
      </c>
      <c r="J263" s="3" t="s">
        <v>101</v>
      </c>
      <c r="K263" s="3" t="s">
        <v>637</v>
      </c>
      <c r="L263" s="3"/>
      <c r="M263" s="2">
        <v>44593</v>
      </c>
    </row>
    <row r="264" spans="1:13" s="4" customFormat="1" ht="12.95" customHeight="1" x14ac:dyDescent="0.25">
      <c r="A264" s="3" t="s">
        <v>176</v>
      </c>
      <c r="B264" s="3" t="s">
        <v>383</v>
      </c>
      <c r="C264" s="3" t="s">
        <v>388</v>
      </c>
      <c r="D264" s="3" t="s">
        <v>175</v>
      </c>
      <c r="E264" s="3">
        <v>3280</v>
      </c>
      <c r="F264" s="3">
        <v>-38.382403199999999</v>
      </c>
      <c r="G264" s="3">
        <v>142.4815686</v>
      </c>
      <c r="H264" s="3" t="s">
        <v>100</v>
      </c>
      <c r="I264" s="3" t="str">
        <f t="shared" si="4"/>
        <v xml:space="preserve">Certificate III </v>
      </c>
      <c r="J264" s="3" t="s">
        <v>101</v>
      </c>
      <c r="K264" s="3" t="s">
        <v>637</v>
      </c>
      <c r="L264" s="3"/>
      <c r="M264" s="2">
        <v>44593</v>
      </c>
    </row>
    <row r="265" spans="1:13" s="4" customFormat="1" ht="12.95" customHeight="1" x14ac:dyDescent="0.25">
      <c r="A265" s="3" t="s">
        <v>176</v>
      </c>
      <c r="B265" s="3" t="s">
        <v>383</v>
      </c>
      <c r="C265" s="3" t="s">
        <v>386</v>
      </c>
      <c r="D265" s="3" t="s">
        <v>169</v>
      </c>
      <c r="E265" s="3">
        <v>3300</v>
      </c>
      <c r="F265" s="3">
        <v>-37.744032300000001</v>
      </c>
      <c r="G265" s="3">
        <v>142.0583972</v>
      </c>
      <c r="H265" s="3" t="s">
        <v>103</v>
      </c>
      <c r="I265" s="3" t="str">
        <f t="shared" si="4"/>
        <v xml:space="preserve">Diploma </v>
      </c>
      <c r="J265" s="3" t="s">
        <v>594</v>
      </c>
      <c r="K265" s="3" t="s">
        <v>649</v>
      </c>
      <c r="L265" s="3"/>
      <c r="M265" s="2">
        <v>44593</v>
      </c>
    </row>
    <row r="266" spans="1:13" s="4" customFormat="1" ht="12.95" customHeight="1" x14ac:dyDescent="0.25">
      <c r="A266" s="3" t="s">
        <v>176</v>
      </c>
      <c r="B266" s="3" t="s">
        <v>383</v>
      </c>
      <c r="C266" s="3" t="s">
        <v>387</v>
      </c>
      <c r="D266" s="3" t="s">
        <v>173</v>
      </c>
      <c r="E266" s="3">
        <v>3305</v>
      </c>
      <c r="F266" s="3">
        <v>-38.336115499999998</v>
      </c>
      <c r="G266" s="3">
        <v>141.6018436</v>
      </c>
      <c r="H266" s="3" t="s">
        <v>103</v>
      </c>
      <c r="I266" s="3" t="str">
        <f t="shared" si="4"/>
        <v xml:space="preserve">Diploma </v>
      </c>
      <c r="J266" s="3" t="s">
        <v>594</v>
      </c>
      <c r="K266" s="3" t="s">
        <v>649</v>
      </c>
      <c r="L266" s="3"/>
      <c r="M266" s="2">
        <v>44593</v>
      </c>
    </row>
    <row r="267" spans="1:13" ht="12.95" customHeight="1" x14ac:dyDescent="0.25">
      <c r="A267" s="3" t="s">
        <v>176</v>
      </c>
      <c r="B267" s="3" t="s">
        <v>383</v>
      </c>
      <c r="C267" s="3" t="s">
        <v>388</v>
      </c>
      <c r="D267" s="3" t="s">
        <v>175</v>
      </c>
      <c r="E267" s="3">
        <v>3280</v>
      </c>
      <c r="F267" s="3">
        <v>-38.382403199999999</v>
      </c>
      <c r="G267" s="3">
        <v>142.4815686</v>
      </c>
      <c r="H267" s="3" t="s">
        <v>103</v>
      </c>
      <c r="I267" s="3" t="str">
        <f t="shared" si="4"/>
        <v xml:space="preserve">Diploma </v>
      </c>
      <c r="J267" s="3" t="s">
        <v>594</v>
      </c>
      <c r="K267" s="3" t="s">
        <v>649</v>
      </c>
      <c r="M267" s="2">
        <v>44593</v>
      </c>
    </row>
    <row r="268" spans="1:13" ht="12.95" customHeight="1" x14ac:dyDescent="0.25">
      <c r="A268" s="4" t="s">
        <v>176</v>
      </c>
      <c r="B268" s="4" t="s">
        <v>396</v>
      </c>
      <c r="C268" s="4" t="s">
        <v>397</v>
      </c>
      <c r="D268" s="4" t="s">
        <v>307</v>
      </c>
      <c r="E268" s="4">
        <v>3500</v>
      </c>
      <c r="F268" s="4">
        <v>-34.204560700000002</v>
      </c>
      <c r="G268" s="4">
        <v>142.166337</v>
      </c>
      <c r="H268" s="4" t="s">
        <v>100</v>
      </c>
      <c r="I268" s="4" t="str">
        <f t="shared" si="4"/>
        <v xml:space="preserve">Certificate III </v>
      </c>
      <c r="J268" s="4" t="s">
        <v>101</v>
      </c>
      <c r="K268" s="17" t="s">
        <v>398</v>
      </c>
      <c r="L268" s="4" t="s">
        <v>4</v>
      </c>
      <c r="M268" s="1">
        <v>44621</v>
      </c>
    </row>
    <row r="269" spans="1:13" ht="12.95" customHeight="1" x14ac:dyDescent="0.25">
      <c r="A269" s="3" t="s">
        <v>176</v>
      </c>
      <c r="B269" s="3" t="s">
        <v>396</v>
      </c>
      <c r="C269" s="3" t="s">
        <v>400</v>
      </c>
      <c r="D269" s="3" t="s">
        <v>311</v>
      </c>
      <c r="E269" s="3">
        <v>3585</v>
      </c>
      <c r="F269" s="3">
        <v>-35.342003699999999</v>
      </c>
      <c r="G269" s="3">
        <v>143.53248590000001</v>
      </c>
      <c r="H269" s="3" t="s">
        <v>100</v>
      </c>
      <c r="I269" s="3" t="str">
        <f t="shared" si="4"/>
        <v xml:space="preserve">Certificate III </v>
      </c>
      <c r="J269" s="3" t="s">
        <v>101</v>
      </c>
      <c r="K269" s="17" t="s">
        <v>398</v>
      </c>
      <c r="M269" s="2">
        <v>44621</v>
      </c>
    </row>
    <row r="270" spans="1:13" ht="12.95" customHeight="1" x14ac:dyDescent="0.25">
      <c r="A270" s="3" t="s">
        <v>176</v>
      </c>
      <c r="B270" s="3" t="s">
        <v>396</v>
      </c>
      <c r="C270" s="3" t="s">
        <v>397</v>
      </c>
      <c r="D270" s="3" t="s">
        <v>307</v>
      </c>
      <c r="E270" s="3">
        <v>3500</v>
      </c>
      <c r="F270" s="3">
        <v>-34.204560700000002</v>
      </c>
      <c r="G270" s="3">
        <v>142.166337</v>
      </c>
      <c r="H270" s="3" t="s">
        <v>103</v>
      </c>
      <c r="I270" s="3" t="str">
        <f t="shared" si="4"/>
        <v xml:space="preserve">Diploma </v>
      </c>
      <c r="J270" s="3" t="s">
        <v>104</v>
      </c>
      <c r="K270" s="17" t="s">
        <v>399</v>
      </c>
      <c r="L270" s="3" t="s">
        <v>4</v>
      </c>
      <c r="M270" s="2" t="s">
        <v>547</v>
      </c>
    </row>
    <row r="271" spans="1:13" ht="12.95" customHeight="1" x14ac:dyDescent="0.25">
      <c r="A271" s="4" t="s">
        <v>176</v>
      </c>
      <c r="B271" s="4" t="s">
        <v>401</v>
      </c>
      <c r="C271" s="4" t="s">
        <v>402</v>
      </c>
      <c r="D271" s="4" t="s">
        <v>403</v>
      </c>
      <c r="E271" s="4">
        <v>3875</v>
      </c>
      <c r="F271" s="4">
        <v>-37.8256601</v>
      </c>
      <c r="G271" s="4">
        <v>147.63573220000001</v>
      </c>
      <c r="H271" s="4" t="s">
        <v>100</v>
      </c>
      <c r="I271" s="4" t="str">
        <f t="shared" si="4"/>
        <v xml:space="preserve">Certificate III </v>
      </c>
      <c r="J271" s="4" t="s">
        <v>101</v>
      </c>
      <c r="K271" s="18" t="s">
        <v>633</v>
      </c>
      <c r="L271" s="4" t="s">
        <v>2</v>
      </c>
      <c r="M271" s="1">
        <v>44593</v>
      </c>
    </row>
    <row r="272" spans="1:13" ht="12.95" customHeight="1" x14ac:dyDescent="0.25">
      <c r="A272" s="4" t="s">
        <v>176</v>
      </c>
      <c r="B272" s="4" t="s">
        <v>401</v>
      </c>
      <c r="C272" s="4" t="s">
        <v>538</v>
      </c>
      <c r="D272" s="4" t="s">
        <v>537</v>
      </c>
      <c r="E272" s="4">
        <v>3841</v>
      </c>
      <c r="F272" s="4"/>
      <c r="G272" s="4"/>
      <c r="H272" s="4" t="s">
        <v>100</v>
      </c>
      <c r="I272" s="4" t="str">
        <f t="shared" si="4"/>
        <v xml:space="preserve">Certificate III </v>
      </c>
      <c r="J272" s="4" t="s">
        <v>101</v>
      </c>
      <c r="K272" s="17" t="s">
        <v>404</v>
      </c>
      <c r="L272" s="4" t="s">
        <v>2</v>
      </c>
      <c r="M272" s="1">
        <v>44593</v>
      </c>
    </row>
    <row r="273" spans="1:13" ht="12.95" customHeight="1" x14ac:dyDescent="0.25">
      <c r="A273" s="4" t="s">
        <v>176</v>
      </c>
      <c r="B273" s="4" t="s">
        <v>401</v>
      </c>
      <c r="C273" s="4" t="s">
        <v>539</v>
      </c>
      <c r="D273" s="4" t="s">
        <v>219</v>
      </c>
      <c r="E273" s="4">
        <v>3820</v>
      </c>
      <c r="F273" s="4"/>
      <c r="G273" s="4"/>
      <c r="H273" s="4" t="s">
        <v>100</v>
      </c>
      <c r="I273" s="4" t="str">
        <f t="shared" si="4"/>
        <v xml:space="preserve">Certificate III </v>
      </c>
      <c r="J273" s="4" t="s">
        <v>101</v>
      </c>
      <c r="K273" s="17" t="s">
        <v>404</v>
      </c>
      <c r="L273" s="4" t="s">
        <v>2</v>
      </c>
      <c r="M273" s="1">
        <v>44652</v>
      </c>
    </row>
    <row r="274" spans="1:13" ht="12.95" customHeight="1" x14ac:dyDescent="0.25">
      <c r="A274" s="4" t="s">
        <v>176</v>
      </c>
      <c r="B274" s="4" t="s">
        <v>401</v>
      </c>
      <c r="C274" s="4" t="s">
        <v>538</v>
      </c>
      <c r="D274" s="4" t="s">
        <v>537</v>
      </c>
      <c r="E274" s="4">
        <v>3841</v>
      </c>
      <c r="F274" s="4">
        <v>-37.8256601</v>
      </c>
      <c r="G274" s="4">
        <v>147.63573220000001</v>
      </c>
      <c r="H274" s="4" t="s">
        <v>103</v>
      </c>
      <c r="I274" s="4" t="str">
        <f t="shared" si="4"/>
        <v xml:space="preserve">Diploma </v>
      </c>
      <c r="J274" s="4" t="s">
        <v>104</v>
      </c>
      <c r="K274" s="17" t="s">
        <v>405</v>
      </c>
      <c r="L274" s="4" t="s">
        <v>2</v>
      </c>
      <c r="M274" s="1">
        <v>44743</v>
      </c>
    </row>
    <row r="275" spans="1:13" s="4" customFormat="1" ht="12.95" customHeight="1" x14ac:dyDescent="0.25">
      <c r="A275" s="4" t="s">
        <v>176</v>
      </c>
      <c r="B275" s="4" t="s">
        <v>401</v>
      </c>
      <c r="C275" s="4" t="s">
        <v>539</v>
      </c>
      <c r="D275" s="4" t="s">
        <v>219</v>
      </c>
      <c r="E275" s="4">
        <v>3820</v>
      </c>
      <c r="H275" s="4" t="s">
        <v>103</v>
      </c>
      <c r="I275" s="4" t="str">
        <f t="shared" si="4"/>
        <v xml:space="preserve">Diploma </v>
      </c>
      <c r="J275" s="4" t="s">
        <v>104</v>
      </c>
      <c r="K275" s="17" t="s">
        <v>405</v>
      </c>
      <c r="L275" s="4" t="s">
        <v>2</v>
      </c>
      <c r="M275" s="1">
        <v>44743</v>
      </c>
    </row>
    <row r="276" spans="1:13" ht="12.95" customHeight="1" x14ac:dyDescent="0.25">
      <c r="A276" s="4" t="s">
        <v>241</v>
      </c>
      <c r="B276" s="4" t="s">
        <v>424</v>
      </c>
      <c r="C276" s="4" t="s">
        <v>425</v>
      </c>
      <c r="D276" s="4" t="s">
        <v>426</v>
      </c>
      <c r="E276" s="4">
        <v>3011</v>
      </c>
      <c r="F276" s="4">
        <v>-37.804148599999998</v>
      </c>
      <c r="G276" s="4">
        <v>144.89877820000001</v>
      </c>
      <c r="H276" s="4" t="s">
        <v>100</v>
      </c>
      <c r="I276" s="4" t="str">
        <f t="shared" si="4"/>
        <v xml:space="preserve">Certificate III </v>
      </c>
      <c r="J276" s="4" t="s">
        <v>101</v>
      </c>
      <c r="K276" s="17" t="s">
        <v>427</v>
      </c>
      <c r="L276" s="4" t="s">
        <v>4</v>
      </c>
      <c r="M276" s="1">
        <v>44592</v>
      </c>
    </row>
    <row r="277" spans="1:13" ht="12.95" customHeight="1" x14ac:dyDescent="0.25">
      <c r="A277" s="3" t="s">
        <v>241</v>
      </c>
      <c r="B277" s="3" t="s">
        <v>424</v>
      </c>
      <c r="C277" s="3" t="s">
        <v>429</v>
      </c>
      <c r="D277" s="3" t="s">
        <v>122</v>
      </c>
      <c r="E277" s="3">
        <v>3021</v>
      </c>
      <c r="F277" s="3">
        <v>-37.746579500000003</v>
      </c>
      <c r="G277" s="3">
        <v>144.79962800000001</v>
      </c>
      <c r="H277" s="3" t="s">
        <v>100</v>
      </c>
      <c r="I277" s="3" t="str">
        <f t="shared" si="4"/>
        <v xml:space="preserve">Certificate III </v>
      </c>
      <c r="J277" s="3" t="s">
        <v>101</v>
      </c>
      <c r="K277" s="17" t="s">
        <v>427</v>
      </c>
      <c r="L277" s="4" t="s">
        <v>4</v>
      </c>
      <c r="M277" s="1">
        <v>44592</v>
      </c>
    </row>
    <row r="278" spans="1:13" s="4" customFormat="1" ht="12.95" customHeight="1" x14ac:dyDescent="0.25">
      <c r="A278" s="3" t="s">
        <v>241</v>
      </c>
      <c r="B278" s="3" t="s">
        <v>424</v>
      </c>
      <c r="C278" s="3" t="s">
        <v>553</v>
      </c>
      <c r="D278" s="3" t="s">
        <v>554</v>
      </c>
      <c r="E278" s="3">
        <v>3020</v>
      </c>
      <c r="F278" s="3">
        <v>-37.7774229391907</v>
      </c>
      <c r="G278" s="3">
        <v>144.836843956004</v>
      </c>
      <c r="H278" s="3" t="s">
        <v>100</v>
      </c>
      <c r="I278" s="3" t="str">
        <f t="shared" si="4"/>
        <v xml:space="preserve">Certificate III </v>
      </c>
      <c r="J278" s="3" t="s">
        <v>101</v>
      </c>
      <c r="K278" s="17" t="s">
        <v>427</v>
      </c>
      <c r="L278" s="4" t="s">
        <v>4</v>
      </c>
      <c r="M278" s="1">
        <v>44592</v>
      </c>
    </row>
    <row r="279" spans="1:13" s="4" customFormat="1" ht="12.95" customHeight="1" x14ac:dyDescent="0.25">
      <c r="A279" s="4" t="s">
        <v>241</v>
      </c>
      <c r="B279" s="4" t="s">
        <v>424</v>
      </c>
      <c r="C279" s="4" t="s">
        <v>430</v>
      </c>
      <c r="D279" s="4" t="s">
        <v>124</v>
      </c>
      <c r="E279" s="4">
        <v>3030</v>
      </c>
      <c r="F279" s="4">
        <v>-37.891233200000002</v>
      </c>
      <c r="G279" s="4">
        <v>144.70085370000001</v>
      </c>
      <c r="H279" s="4" t="s">
        <v>100</v>
      </c>
      <c r="I279" s="4" t="str">
        <f t="shared" si="4"/>
        <v xml:space="preserve">Certificate III </v>
      </c>
      <c r="J279" s="4" t="s">
        <v>101</v>
      </c>
      <c r="K279" s="17" t="s">
        <v>427</v>
      </c>
      <c r="L279" s="4" t="s">
        <v>4</v>
      </c>
      <c r="M279" s="1">
        <v>44592</v>
      </c>
    </row>
    <row r="280" spans="1:13" s="4" customFormat="1" ht="12.95" customHeight="1" x14ac:dyDescent="0.25">
      <c r="A280" s="3" t="s">
        <v>241</v>
      </c>
      <c r="B280" s="3" t="s">
        <v>424</v>
      </c>
      <c r="C280" s="3" t="s">
        <v>425</v>
      </c>
      <c r="D280" s="3" t="s">
        <v>426</v>
      </c>
      <c r="E280" s="3">
        <v>3011</v>
      </c>
      <c r="F280" s="3">
        <v>-37.804148599999998</v>
      </c>
      <c r="G280" s="3">
        <v>144.89877820000001</v>
      </c>
      <c r="H280" s="3" t="s">
        <v>103</v>
      </c>
      <c r="I280" s="3" t="str">
        <f t="shared" si="4"/>
        <v xml:space="preserve">Diploma </v>
      </c>
      <c r="J280" s="3" t="s">
        <v>104</v>
      </c>
      <c r="K280" s="17" t="s">
        <v>428</v>
      </c>
      <c r="L280" s="4" t="s">
        <v>4</v>
      </c>
      <c r="M280" s="1">
        <v>44592</v>
      </c>
    </row>
    <row r="281" spans="1:13" s="4" customFormat="1" ht="12.95" customHeight="1" x14ac:dyDescent="0.25">
      <c r="A281" s="3" t="s">
        <v>241</v>
      </c>
      <c r="B281" s="3" t="s">
        <v>424</v>
      </c>
      <c r="C281" s="3" t="s">
        <v>429</v>
      </c>
      <c r="D281" s="3" t="s">
        <v>122</v>
      </c>
      <c r="E281" s="3">
        <v>3021</v>
      </c>
      <c r="F281" s="3">
        <v>-37.746579500000003</v>
      </c>
      <c r="G281" s="3">
        <v>144.79962800000001</v>
      </c>
      <c r="H281" s="3" t="s">
        <v>103</v>
      </c>
      <c r="I281" s="3" t="str">
        <f t="shared" si="4"/>
        <v xml:space="preserve">Diploma </v>
      </c>
      <c r="J281" s="3" t="s">
        <v>104</v>
      </c>
      <c r="K281" s="17" t="s">
        <v>428</v>
      </c>
      <c r="L281" s="4" t="s">
        <v>4</v>
      </c>
      <c r="M281" s="1">
        <v>44592</v>
      </c>
    </row>
    <row r="282" spans="1:13" s="4" customFormat="1" ht="12.95" customHeight="1" x14ac:dyDescent="0.25">
      <c r="A282" s="3" t="s">
        <v>241</v>
      </c>
      <c r="B282" s="3" t="s">
        <v>424</v>
      </c>
      <c r="C282" s="3" t="s">
        <v>553</v>
      </c>
      <c r="D282" s="3" t="s">
        <v>554</v>
      </c>
      <c r="E282" s="3">
        <v>3020</v>
      </c>
      <c r="F282" s="3">
        <v>-37.7774229391907</v>
      </c>
      <c r="G282" s="3">
        <v>144.836843956004</v>
      </c>
      <c r="H282" s="3" t="s">
        <v>103</v>
      </c>
      <c r="I282" s="3" t="str">
        <f t="shared" si="4"/>
        <v xml:space="preserve">Diploma </v>
      </c>
      <c r="J282" s="3" t="s">
        <v>104</v>
      </c>
      <c r="K282" s="17" t="s">
        <v>428</v>
      </c>
      <c r="L282" s="4" t="s">
        <v>4</v>
      </c>
      <c r="M282" s="1">
        <v>44592</v>
      </c>
    </row>
    <row r="283" spans="1:13" s="4" customFormat="1" ht="12.95" customHeight="1" x14ac:dyDescent="0.25">
      <c r="A283" s="4" t="s">
        <v>241</v>
      </c>
      <c r="B283" s="4" t="s">
        <v>424</v>
      </c>
      <c r="C283" s="4" t="s">
        <v>430</v>
      </c>
      <c r="D283" s="4" t="s">
        <v>124</v>
      </c>
      <c r="E283" s="4">
        <v>3030</v>
      </c>
      <c r="F283" s="4">
        <v>-37.891233200000002</v>
      </c>
      <c r="G283" s="4">
        <v>144.70085370000001</v>
      </c>
      <c r="H283" s="4" t="s">
        <v>103</v>
      </c>
      <c r="I283" s="4" t="str">
        <f t="shared" si="4"/>
        <v xml:space="preserve">Diploma </v>
      </c>
      <c r="J283" s="4" t="s">
        <v>104</v>
      </c>
      <c r="K283" s="17" t="s">
        <v>428</v>
      </c>
      <c r="L283" s="4" t="s">
        <v>4</v>
      </c>
      <c r="M283" s="1">
        <v>44592</v>
      </c>
    </row>
    <row r="284" spans="1:13" s="4" customFormat="1" ht="12.95" customHeight="1" x14ac:dyDescent="0.25">
      <c r="A284" s="4" t="s">
        <v>176</v>
      </c>
      <c r="B284" s="4" t="s">
        <v>443</v>
      </c>
      <c r="C284" s="4" t="s">
        <v>444</v>
      </c>
      <c r="D284" s="4" t="s">
        <v>445</v>
      </c>
      <c r="E284" s="4">
        <v>3690</v>
      </c>
      <c r="F284" s="4">
        <v>-36.109572900000003</v>
      </c>
      <c r="G284" s="4">
        <v>146.8543588</v>
      </c>
      <c r="H284" s="4" t="s">
        <v>100</v>
      </c>
      <c r="I284" s="4" t="str">
        <f t="shared" si="4"/>
        <v xml:space="preserve">Certificate III </v>
      </c>
      <c r="J284" s="4" t="s">
        <v>101</v>
      </c>
      <c r="K284" s="17" t="s">
        <v>446</v>
      </c>
      <c r="L284" s="4" t="s">
        <v>540</v>
      </c>
      <c r="M284" s="1">
        <v>44629</v>
      </c>
    </row>
    <row r="285" spans="1:13" ht="12.95" customHeight="1" x14ac:dyDescent="0.25">
      <c r="A285" s="4" t="s">
        <v>176</v>
      </c>
      <c r="B285" s="4" t="s">
        <v>443</v>
      </c>
      <c r="C285" s="4" t="s">
        <v>444</v>
      </c>
      <c r="D285" s="4" t="s">
        <v>445</v>
      </c>
      <c r="E285" s="4">
        <v>3690</v>
      </c>
      <c r="F285" s="4">
        <v>-36.109572900000003</v>
      </c>
      <c r="G285" s="4">
        <v>146.8543588</v>
      </c>
      <c r="H285" s="4" t="s">
        <v>103</v>
      </c>
      <c r="I285" s="4" t="str">
        <f t="shared" si="4"/>
        <v xml:space="preserve">Diploma </v>
      </c>
      <c r="J285" s="4" t="s">
        <v>104</v>
      </c>
      <c r="K285" s="17" t="s">
        <v>447</v>
      </c>
      <c r="L285" s="4" t="s">
        <v>2</v>
      </c>
      <c r="M285" s="1">
        <v>44629</v>
      </c>
    </row>
    <row r="286" spans="1:13" ht="12.95" customHeight="1" x14ac:dyDescent="0.25">
      <c r="A286" s="3" t="s">
        <v>457</v>
      </c>
      <c r="B286" s="3" t="s">
        <v>0</v>
      </c>
      <c r="C286" s="3" t="s">
        <v>576</v>
      </c>
      <c r="D286" s="3" t="s">
        <v>147</v>
      </c>
      <c r="E286" s="3">
        <v>3065</v>
      </c>
      <c r="F286" s="3">
        <v>-37.805199564485001</v>
      </c>
      <c r="G286" s="3">
        <v>144.97606702674301</v>
      </c>
      <c r="H286" s="3" t="s">
        <v>3</v>
      </c>
      <c r="I286" s="3" t="str">
        <f t="shared" si="4"/>
        <v xml:space="preserve">Bachelor </v>
      </c>
      <c r="J286" s="3" t="s">
        <v>1</v>
      </c>
      <c r="K286" s="17" t="s">
        <v>7</v>
      </c>
      <c r="L286" s="3" t="s">
        <v>4</v>
      </c>
      <c r="M286" s="2">
        <v>44593</v>
      </c>
    </row>
    <row r="287" spans="1:13" ht="12.95" customHeight="1" x14ac:dyDescent="0.25">
      <c r="A287" s="3" t="s">
        <v>457</v>
      </c>
      <c r="B287" s="3" t="s">
        <v>0</v>
      </c>
      <c r="C287" s="3" t="s">
        <v>455</v>
      </c>
      <c r="D287" s="3" t="s">
        <v>455</v>
      </c>
      <c r="E287" s="3" t="s">
        <v>455</v>
      </c>
      <c r="F287" s="3" t="s">
        <v>455</v>
      </c>
      <c r="G287" s="3" t="s">
        <v>455</v>
      </c>
      <c r="H287" s="3" t="s">
        <v>3</v>
      </c>
      <c r="I287" s="3" t="str">
        <f t="shared" si="4"/>
        <v xml:space="preserve">Bachelor </v>
      </c>
      <c r="J287" s="3" t="s">
        <v>1</v>
      </c>
      <c r="K287" s="17" t="s">
        <v>7</v>
      </c>
      <c r="M287" s="2">
        <v>44593</v>
      </c>
    </row>
    <row r="288" spans="1:13" ht="12.95" customHeight="1" x14ac:dyDescent="0.25">
      <c r="A288" s="3" t="s">
        <v>457</v>
      </c>
      <c r="B288" s="3" t="s">
        <v>0</v>
      </c>
      <c r="C288" s="3" t="s">
        <v>576</v>
      </c>
      <c r="D288" s="3" t="s">
        <v>147</v>
      </c>
      <c r="E288" s="3">
        <v>3065</v>
      </c>
      <c r="F288" s="3">
        <v>-37.805199564485001</v>
      </c>
      <c r="G288" s="3">
        <v>144.97606702674301</v>
      </c>
      <c r="H288" s="3" t="s">
        <v>6</v>
      </c>
      <c r="I288" s="3" t="str">
        <f t="shared" si="4"/>
        <v xml:space="preserve">Bachelor </v>
      </c>
      <c r="J288" s="3" t="s">
        <v>5</v>
      </c>
      <c r="K288" s="17" t="s">
        <v>88</v>
      </c>
      <c r="M288" s="1">
        <v>44593</v>
      </c>
    </row>
    <row r="289" spans="1:13" ht="12.95" customHeight="1" x14ac:dyDescent="0.25">
      <c r="A289" s="3" t="s">
        <v>457</v>
      </c>
      <c r="B289" s="3" t="s">
        <v>0</v>
      </c>
      <c r="C289" s="3" t="s">
        <v>459</v>
      </c>
      <c r="D289" s="3" t="s">
        <v>148</v>
      </c>
      <c r="E289" s="3">
        <v>3350</v>
      </c>
      <c r="F289" s="3">
        <v>-37.557368282863102</v>
      </c>
      <c r="G289" s="3">
        <v>143.84377793434601</v>
      </c>
      <c r="H289" s="3" t="s">
        <v>6</v>
      </c>
      <c r="I289" s="3" t="str">
        <f t="shared" si="4"/>
        <v xml:space="preserve">Bachelor </v>
      </c>
      <c r="J289" s="3" t="s">
        <v>5</v>
      </c>
      <c r="K289" s="17" t="s">
        <v>88</v>
      </c>
      <c r="M289" s="1">
        <v>44593</v>
      </c>
    </row>
    <row r="290" spans="1:13" ht="12.95" customHeight="1" x14ac:dyDescent="0.25">
      <c r="A290" s="3" t="s">
        <v>457</v>
      </c>
      <c r="B290" s="3" t="s">
        <v>0</v>
      </c>
      <c r="H290" s="3" t="s">
        <v>621</v>
      </c>
      <c r="I290" s="3" t="str">
        <f t="shared" si="4"/>
        <v xml:space="preserve">Master </v>
      </c>
      <c r="J290" s="3" t="s">
        <v>60</v>
      </c>
      <c r="K290" s="11"/>
      <c r="M290" s="2"/>
    </row>
    <row r="291" spans="1:13" s="4" customFormat="1" ht="12.95" customHeight="1" x14ac:dyDescent="0.25">
      <c r="A291" s="3" t="s">
        <v>457</v>
      </c>
      <c r="B291" s="3" t="s">
        <v>0</v>
      </c>
      <c r="C291" s="3" t="s">
        <v>455</v>
      </c>
      <c r="D291" s="3" t="s">
        <v>455</v>
      </c>
      <c r="E291" s="3" t="s">
        <v>455</v>
      </c>
      <c r="F291" s="3" t="s">
        <v>455</v>
      </c>
      <c r="G291" s="3" t="s">
        <v>455</v>
      </c>
      <c r="H291" s="3" t="s">
        <v>90</v>
      </c>
      <c r="I291" s="3" t="str">
        <f t="shared" si="4"/>
        <v xml:space="preserve">Master </v>
      </c>
      <c r="J291" s="3" t="s">
        <v>44</v>
      </c>
      <c r="K291" s="17" t="s">
        <v>71</v>
      </c>
      <c r="L291" s="3"/>
      <c r="M291" s="2">
        <v>44593</v>
      </c>
    </row>
    <row r="292" spans="1:13" s="4" customFormat="1" ht="12.95" customHeight="1" x14ac:dyDescent="0.25">
      <c r="A292" s="4" t="s">
        <v>457</v>
      </c>
      <c r="B292" s="4" t="s">
        <v>8</v>
      </c>
      <c r="C292" s="4" t="s">
        <v>460</v>
      </c>
      <c r="D292" s="4" t="s">
        <v>117</v>
      </c>
      <c r="E292" s="4">
        <v>3128</v>
      </c>
      <c r="F292" s="4">
        <v>-37.815485577995297</v>
      </c>
      <c r="G292" s="4">
        <v>145.11474001388299</v>
      </c>
      <c r="H292" s="4" t="s">
        <v>10</v>
      </c>
      <c r="I292" s="4" t="str">
        <f t="shared" si="4"/>
        <v xml:space="preserve">Bachelor </v>
      </c>
      <c r="J292" s="4" t="s">
        <v>9</v>
      </c>
      <c r="K292" s="17" t="s">
        <v>11</v>
      </c>
      <c r="L292" s="4" t="s">
        <v>2</v>
      </c>
      <c r="M292" s="1">
        <v>44591</v>
      </c>
    </row>
    <row r="293" spans="1:13" s="4" customFormat="1" ht="12.95" customHeight="1" x14ac:dyDescent="0.25">
      <c r="A293" s="4" t="s">
        <v>457</v>
      </c>
      <c r="B293" s="4" t="s">
        <v>8</v>
      </c>
      <c r="C293" s="4" t="s">
        <v>461</v>
      </c>
      <c r="D293" s="4" t="s">
        <v>190</v>
      </c>
      <c r="E293" s="4">
        <v>3140</v>
      </c>
      <c r="F293" s="4">
        <v>-37.765742945723602</v>
      </c>
      <c r="G293" s="4">
        <v>145.346160514226</v>
      </c>
      <c r="H293" s="4" t="s">
        <v>10</v>
      </c>
      <c r="I293" s="4" t="str">
        <f t="shared" si="4"/>
        <v xml:space="preserve">Bachelor </v>
      </c>
      <c r="J293" s="4" t="s">
        <v>9</v>
      </c>
      <c r="K293" s="17" t="s">
        <v>11</v>
      </c>
      <c r="L293" s="4" t="s">
        <v>2</v>
      </c>
      <c r="M293" s="1">
        <v>44591</v>
      </c>
    </row>
    <row r="294" spans="1:13" s="4" customFormat="1" ht="12.95" customHeight="1" x14ac:dyDescent="0.25">
      <c r="A294" s="4" t="s">
        <v>457</v>
      </c>
      <c r="B294" s="4" t="s">
        <v>12</v>
      </c>
      <c r="C294" s="4" t="s">
        <v>455</v>
      </c>
      <c r="D294" s="4" t="s">
        <v>455</v>
      </c>
      <c r="E294" s="4" t="s">
        <v>455</v>
      </c>
      <c r="F294" s="4" t="s">
        <v>455</v>
      </c>
      <c r="G294" s="4" t="s">
        <v>455</v>
      </c>
      <c r="H294" s="4" t="s">
        <v>80</v>
      </c>
      <c r="I294" s="4" t="str">
        <f t="shared" si="4"/>
        <v xml:space="preserve">Bachelor </v>
      </c>
      <c r="J294" s="4" t="s">
        <v>79</v>
      </c>
      <c r="K294" s="17" t="s">
        <v>81</v>
      </c>
      <c r="L294" s="4" t="s">
        <v>4</v>
      </c>
      <c r="M294" s="1">
        <v>44627</v>
      </c>
    </row>
    <row r="295" spans="1:13" s="4" customFormat="1" ht="12.95" customHeight="1" x14ac:dyDescent="0.25">
      <c r="A295" s="4" t="s">
        <v>457</v>
      </c>
      <c r="B295" s="4" t="s">
        <v>12</v>
      </c>
      <c r="C295" s="4" t="s">
        <v>455</v>
      </c>
      <c r="D295" s="4" t="s">
        <v>455</v>
      </c>
      <c r="E295" s="4" t="s">
        <v>455</v>
      </c>
      <c r="F295" s="4" t="s">
        <v>455</v>
      </c>
      <c r="G295" s="4" t="s">
        <v>455</v>
      </c>
      <c r="H295" s="4" t="s">
        <v>46</v>
      </c>
      <c r="I295" s="4" t="str">
        <f t="shared" si="4"/>
        <v xml:space="preserve">Master </v>
      </c>
      <c r="J295" s="4" t="s">
        <v>87</v>
      </c>
      <c r="K295" s="17" t="s">
        <v>91</v>
      </c>
      <c r="L295" s="4" t="s">
        <v>4</v>
      </c>
      <c r="M295" s="1">
        <v>44627</v>
      </c>
    </row>
    <row r="296" spans="1:13" s="4" customFormat="1" ht="12.95" customHeight="1" x14ac:dyDescent="0.25">
      <c r="A296" s="4" t="s">
        <v>457</v>
      </c>
      <c r="B296" s="4" t="s">
        <v>13</v>
      </c>
      <c r="C296" s="4" t="s">
        <v>455</v>
      </c>
      <c r="D296" s="4" t="s">
        <v>455</v>
      </c>
      <c r="E296" s="4" t="s">
        <v>455</v>
      </c>
      <c r="F296" s="4" t="s">
        <v>455</v>
      </c>
      <c r="G296" s="4" t="s">
        <v>455</v>
      </c>
      <c r="H296" s="4" t="s">
        <v>15</v>
      </c>
      <c r="I296" s="4" t="str">
        <f t="shared" si="4"/>
        <v xml:space="preserve">Bachelor </v>
      </c>
      <c r="J296" s="4" t="s">
        <v>14</v>
      </c>
      <c r="K296" s="17" t="s">
        <v>16</v>
      </c>
      <c r="L296" s="4" t="s">
        <v>4</v>
      </c>
      <c r="M296" s="1">
        <v>44593</v>
      </c>
    </row>
    <row r="297" spans="1:13" ht="12.95" customHeight="1" x14ac:dyDescent="0.25">
      <c r="A297" s="4" t="s">
        <v>457</v>
      </c>
      <c r="B297" s="4" t="s">
        <v>13</v>
      </c>
      <c r="C297" s="4" t="s">
        <v>462</v>
      </c>
      <c r="D297" s="4" t="s">
        <v>466</v>
      </c>
      <c r="E297" s="4">
        <v>2640</v>
      </c>
      <c r="F297" s="4">
        <v>-36.037733978738203</v>
      </c>
      <c r="G297" s="4">
        <v>146.98725111727799</v>
      </c>
      <c r="H297" s="4" t="s">
        <v>17</v>
      </c>
      <c r="I297" s="4" t="str">
        <f t="shared" si="4"/>
        <v xml:space="preserve">Bachelor </v>
      </c>
      <c r="J297" s="4" t="s">
        <v>5</v>
      </c>
      <c r="K297" s="17" t="s">
        <v>18</v>
      </c>
      <c r="L297" s="4" t="s">
        <v>2</v>
      </c>
      <c r="M297" s="1">
        <v>44593</v>
      </c>
    </row>
    <row r="298" spans="1:13" ht="12.95" customHeight="1" x14ac:dyDescent="0.25">
      <c r="A298" s="3" t="s">
        <v>457</v>
      </c>
      <c r="B298" s="3" t="s">
        <v>19</v>
      </c>
      <c r="C298" s="3" t="s">
        <v>455</v>
      </c>
      <c r="D298" s="3" t="s">
        <v>455</v>
      </c>
      <c r="E298" s="3" t="s">
        <v>455</v>
      </c>
      <c r="F298" s="3" t="s">
        <v>455</v>
      </c>
      <c r="G298" s="3" t="s">
        <v>455</v>
      </c>
      <c r="H298" s="3" t="s">
        <v>21</v>
      </c>
      <c r="I298" s="3" t="str">
        <f t="shared" si="4"/>
        <v xml:space="preserve">Bachelor </v>
      </c>
      <c r="J298" s="3" t="s">
        <v>20</v>
      </c>
      <c r="K298" s="17" t="s">
        <v>22</v>
      </c>
      <c r="L298" s="3" t="s">
        <v>4</v>
      </c>
      <c r="M298" s="2">
        <v>44621</v>
      </c>
    </row>
    <row r="299" spans="1:13" ht="12.95" customHeight="1" x14ac:dyDescent="0.25">
      <c r="A299" s="3" t="s">
        <v>457</v>
      </c>
      <c r="B299" s="3" t="s">
        <v>19</v>
      </c>
      <c r="C299" s="3" t="s">
        <v>455</v>
      </c>
      <c r="D299" s="3" t="s">
        <v>455</v>
      </c>
      <c r="E299" s="3" t="s">
        <v>455</v>
      </c>
      <c r="F299" s="3" t="s">
        <v>455</v>
      </c>
      <c r="G299" s="3" t="s">
        <v>455</v>
      </c>
      <c r="H299" s="3" t="s">
        <v>48</v>
      </c>
      <c r="I299" s="3" t="str">
        <f t="shared" si="4"/>
        <v xml:space="preserve">Master </v>
      </c>
      <c r="J299" s="3" t="s">
        <v>47</v>
      </c>
      <c r="K299" s="17" t="s">
        <v>49</v>
      </c>
      <c r="L299" s="3" t="s">
        <v>4</v>
      </c>
      <c r="M299" s="2">
        <v>44621</v>
      </c>
    </row>
    <row r="300" spans="1:13" ht="12.95" customHeight="1" x14ac:dyDescent="0.25">
      <c r="A300" s="3" t="s">
        <v>457</v>
      </c>
      <c r="B300" s="3" t="s">
        <v>23</v>
      </c>
      <c r="C300" s="3" t="s">
        <v>463</v>
      </c>
      <c r="D300" s="3" t="s">
        <v>458</v>
      </c>
      <c r="E300" s="3">
        <v>3125</v>
      </c>
      <c r="F300" s="3">
        <v>-37.847976504218998</v>
      </c>
      <c r="G300" s="3">
        <v>145.11485050680801</v>
      </c>
      <c r="H300" s="3" t="s">
        <v>85</v>
      </c>
      <c r="I300" s="3" t="str">
        <f t="shared" si="4"/>
        <v xml:space="preserve">Bachelor </v>
      </c>
      <c r="J300" s="3" t="s">
        <v>32</v>
      </c>
      <c r="K300" s="17" t="s">
        <v>84</v>
      </c>
      <c r="L300" s="3" t="s">
        <v>4</v>
      </c>
      <c r="M300" s="2">
        <v>44593</v>
      </c>
    </row>
    <row r="301" spans="1:13" ht="12.95" customHeight="1" x14ac:dyDescent="0.25">
      <c r="A301" s="3" t="s">
        <v>457</v>
      </c>
      <c r="B301" s="3" t="s">
        <v>23</v>
      </c>
      <c r="C301" s="3" t="s">
        <v>455</v>
      </c>
      <c r="D301" s="3" t="s">
        <v>455</v>
      </c>
      <c r="E301" s="3" t="s">
        <v>455</v>
      </c>
      <c r="F301" s="3" t="s">
        <v>455</v>
      </c>
      <c r="G301" s="3" t="s">
        <v>455</v>
      </c>
      <c r="H301" s="3" t="s">
        <v>85</v>
      </c>
      <c r="I301" s="3" t="str">
        <f t="shared" si="4"/>
        <v xml:space="preserve">Bachelor </v>
      </c>
      <c r="J301" s="3" t="s">
        <v>32</v>
      </c>
      <c r="K301" s="17" t="s">
        <v>84</v>
      </c>
      <c r="M301" s="2">
        <v>44593</v>
      </c>
    </row>
    <row r="302" spans="1:13" ht="12.95" customHeight="1" x14ac:dyDescent="0.25">
      <c r="A302" s="3" t="s">
        <v>457</v>
      </c>
      <c r="B302" s="3" t="s">
        <v>23</v>
      </c>
      <c r="C302" s="3" t="s">
        <v>463</v>
      </c>
      <c r="D302" s="3" t="s">
        <v>458</v>
      </c>
      <c r="E302" s="3">
        <v>3125</v>
      </c>
      <c r="F302" s="3">
        <v>-37.847976504218998</v>
      </c>
      <c r="G302" s="3">
        <v>145.11485050680801</v>
      </c>
      <c r="H302" s="3" t="s">
        <v>83</v>
      </c>
      <c r="I302" s="3" t="str">
        <f t="shared" si="4"/>
        <v xml:space="preserve">Bachelor </v>
      </c>
      <c r="J302" s="3" t="s">
        <v>9</v>
      </c>
      <c r="K302" s="17" t="s">
        <v>82</v>
      </c>
      <c r="L302" s="3" t="s">
        <v>4</v>
      </c>
      <c r="M302" s="2">
        <v>44621</v>
      </c>
    </row>
    <row r="303" spans="1:13" ht="12.95" customHeight="1" x14ac:dyDescent="0.25">
      <c r="A303" s="3" t="s">
        <v>457</v>
      </c>
      <c r="B303" s="3" t="s">
        <v>23</v>
      </c>
      <c r="C303" s="3" t="s">
        <v>455</v>
      </c>
      <c r="D303" s="3" t="s">
        <v>455</v>
      </c>
      <c r="E303" s="3" t="s">
        <v>455</v>
      </c>
      <c r="F303" s="3" t="s">
        <v>455</v>
      </c>
      <c r="G303" s="3" t="s">
        <v>455</v>
      </c>
      <c r="H303" s="3" t="s">
        <v>83</v>
      </c>
      <c r="I303" s="3" t="str">
        <f t="shared" si="4"/>
        <v xml:space="preserve">Bachelor </v>
      </c>
      <c r="J303" s="3" t="s">
        <v>9</v>
      </c>
      <c r="K303" s="17" t="s">
        <v>82</v>
      </c>
      <c r="M303" s="2">
        <v>44621</v>
      </c>
    </row>
    <row r="304" spans="1:13" ht="12.95" customHeight="1" x14ac:dyDescent="0.25">
      <c r="A304" s="3" t="s">
        <v>457</v>
      </c>
      <c r="B304" s="3" t="s">
        <v>23</v>
      </c>
      <c r="C304" s="3" t="s">
        <v>463</v>
      </c>
      <c r="D304" s="3" t="s">
        <v>458</v>
      </c>
      <c r="E304" s="3">
        <v>3125</v>
      </c>
      <c r="F304" s="3">
        <v>-37.847976504218998</v>
      </c>
      <c r="G304" s="3">
        <v>145.11485050680801</v>
      </c>
      <c r="H304" s="3" t="s">
        <v>51</v>
      </c>
      <c r="I304" s="3" t="str">
        <f t="shared" si="4"/>
        <v xml:space="preserve">Master </v>
      </c>
      <c r="J304" s="3" t="s">
        <v>50</v>
      </c>
      <c r="K304" s="17" t="s">
        <v>52</v>
      </c>
      <c r="L304" s="3" t="s">
        <v>4</v>
      </c>
      <c r="M304" s="2">
        <v>44621</v>
      </c>
    </row>
    <row r="305" spans="1:13" ht="12.95" customHeight="1" x14ac:dyDescent="0.25">
      <c r="A305" s="3" t="s">
        <v>457</v>
      </c>
      <c r="B305" s="3" t="s">
        <v>23</v>
      </c>
      <c r="C305" s="3" t="s">
        <v>455</v>
      </c>
      <c r="D305" s="3" t="s">
        <v>455</v>
      </c>
      <c r="E305" s="3" t="s">
        <v>455</v>
      </c>
      <c r="F305" s="3" t="s">
        <v>455</v>
      </c>
      <c r="G305" s="3" t="s">
        <v>455</v>
      </c>
      <c r="H305" s="3" t="s">
        <v>51</v>
      </c>
      <c r="I305" s="3" t="str">
        <f t="shared" si="4"/>
        <v xml:space="preserve">Master </v>
      </c>
      <c r="J305" s="3" t="s">
        <v>50</v>
      </c>
      <c r="K305" s="17" t="s">
        <v>52</v>
      </c>
      <c r="M305" s="2">
        <v>44593</v>
      </c>
    </row>
    <row r="306" spans="1:13" ht="12.95" customHeight="1" x14ac:dyDescent="0.25">
      <c r="A306" s="3" t="s">
        <v>457</v>
      </c>
      <c r="B306" s="3" t="s">
        <v>23</v>
      </c>
      <c r="C306" s="3" t="s">
        <v>455</v>
      </c>
      <c r="D306" s="3" t="s">
        <v>455</v>
      </c>
      <c r="E306" s="3" t="s">
        <v>455</v>
      </c>
      <c r="F306" s="3" t="s">
        <v>455</v>
      </c>
      <c r="G306" s="3" t="s">
        <v>455</v>
      </c>
      <c r="H306" s="3" t="s">
        <v>77</v>
      </c>
      <c r="I306" s="3" t="str">
        <f t="shared" si="4"/>
        <v xml:space="preserve">Master </v>
      </c>
      <c r="J306" s="3" t="s">
        <v>53</v>
      </c>
      <c r="K306" s="17" t="s">
        <v>54</v>
      </c>
      <c r="M306" s="2">
        <v>44593</v>
      </c>
    </row>
    <row r="307" spans="1:13" ht="12.95" customHeight="1" x14ac:dyDescent="0.25">
      <c r="A307" s="3" t="s">
        <v>457</v>
      </c>
      <c r="B307" s="3" t="s">
        <v>23</v>
      </c>
      <c r="C307" s="3" t="s">
        <v>463</v>
      </c>
      <c r="D307" s="3" t="s">
        <v>458</v>
      </c>
      <c r="E307" s="3">
        <v>3125</v>
      </c>
      <c r="F307" s="3">
        <v>-37.847976504218998</v>
      </c>
      <c r="G307" s="3">
        <v>145.11485050680801</v>
      </c>
      <c r="H307" s="3" t="s">
        <v>77</v>
      </c>
      <c r="I307" s="3" t="str">
        <f t="shared" si="4"/>
        <v xml:space="preserve">Master </v>
      </c>
      <c r="J307" s="3" t="s">
        <v>53</v>
      </c>
      <c r="K307" s="17" t="s">
        <v>54</v>
      </c>
      <c r="L307" s="3" t="s">
        <v>4</v>
      </c>
      <c r="M307" s="2">
        <v>44593</v>
      </c>
    </row>
    <row r="308" spans="1:13" s="4" customFormat="1" ht="12.95" customHeight="1" x14ac:dyDescent="0.25">
      <c r="A308" s="4" t="s">
        <v>457</v>
      </c>
      <c r="B308" s="4" t="s">
        <v>24</v>
      </c>
      <c r="C308" s="4" t="s">
        <v>363</v>
      </c>
      <c r="D308" s="4" t="s">
        <v>148</v>
      </c>
      <c r="E308" s="4">
        <v>3350</v>
      </c>
      <c r="F308" s="4">
        <v>-37.560940112173498</v>
      </c>
      <c r="G308" s="4">
        <v>143.85893924120401</v>
      </c>
      <c r="H308" s="4" t="s">
        <v>25</v>
      </c>
      <c r="I308" s="4" t="str">
        <f t="shared" si="4"/>
        <v xml:space="preserve">Bachelor </v>
      </c>
      <c r="J308" s="4" t="s">
        <v>5</v>
      </c>
      <c r="K308" s="17" t="s">
        <v>26</v>
      </c>
      <c r="L308" s="4" t="s">
        <v>4</v>
      </c>
      <c r="M308" s="1">
        <v>44621</v>
      </c>
    </row>
    <row r="309" spans="1:13" s="4" customFormat="1" ht="12.95" customHeight="1" x14ac:dyDescent="0.25">
      <c r="A309" s="4" t="s">
        <v>457</v>
      </c>
      <c r="B309" s="4" t="s">
        <v>24</v>
      </c>
      <c r="C309" s="4" t="s">
        <v>464</v>
      </c>
      <c r="D309" s="4" t="s">
        <v>200</v>
      </c>
      <c r="E309" s="4">
        <v>3806</v>
      </c>
      <c r="F309" s="4">
        <v>-38.0402036208326</v>
      </c>
      <c r="G309" s="4">
        <v>145.33965721608701</v>
      </c>
      <c r="H309" s="4" t="s">
        <v>25</v>
      </c>
      <c r="I309" s="4" t="str">
        <f t="shared" si="4"/>
        <v xml:space="preserve">Bachelor </v>
      </c>
      <c r="J309" s="4" t="s">
        <v>5</v>
      </c>
      <c r="K309" s="17" t="s">
        <v>26</v>
      </c>
      <c r="L309" s="4" t="s">
        <v>4</v>
      </c>
      <c r="M309" s="1">
        <v>44621</v>
      </c>
    </row>
    <row r="310" spans="1:13" s="4" customFormat="1" ht="12.95" customHeight="1" x14ac:dyDescent="0.25">
      <c r="A310" s="4" t="s">
        <v>457</v>
      </c>
      <c r="B310" s="4" t="s">
        <v>24</v>
      </c>
      <c r="C310" s="4" t="s">
        <v>465</v>
      </c>
      <c r="D310" s="4" t="s">
        <v>475</v>
      </c>
      <c r="E310" s="4">
        <v>3842</v>
      </c>
      <c r="F310" s="4">
        <v>-38.3111471833545</v>
      </c>
      <c r="G310" s="4">
        <v>146.42941329623699</v>
      </c>
      <c r="H310" s="4" t="s">
        <v>25</v>
      </c>
      <c r="I310" s="4" t="str">
        <f t="shared" si="4"/>
        <v xml:space="preserve">Bachelor </v>
      </c>
      <c r="J310" s="4" t="s">
        <v>5</v>
      </c>
      <c r="K310" s="17" t="s">
        <v>26</v>
      </c>
      <c r="L310" s="4" t="s">
        <v>4</v>
      </c>
      <c r="M310" s="1">
        <v>44621</v>
      </c>
    </row>
    <row r="311" spans="1:13" s="4" customFormat="1" ht="12.95" customHeight="1" x14ac:dyDescent="0.25">
      <c r="A311" s="4" t="s">
        <v>457</v>
      </c>
      <c r="B311" s="4" t="s">
        <v>24</v>
      </c>
      <c r="C311" s="4" t="s">
        <v>455</v>
      </c>
      <c r="D311" s="4" t="s">
        <v>455</v>
      </c>
      <c r="E311" s="4" t="s">
        <v>455</v>
      </c>
      <c r="F311" s="4" t="s">
        <v>455</v>
      </c>
      <c r="G311" s="4" t="s">
        <v>455</v>
      </c>
      <c r="H311" s="4" t="s">
        <v>25</v>
      </c>
      <c r="I311" s="4" t="str">
        <f t="shared" si="4"/>
        <v xml:space="preserve">Bachelor </v>
      </c>
      <c r="J311" s="4" t="s">
        <v>5</v>
      </c>
      <c r="K311" s="17" t="s">
        <v>26</v>
      </c>
      <c r="L311" s="4" t="s">
        <v>4</v>
      </c>
      <c r="M311" s="1">
        <v>44621</v>
      </c>
    </row>
    <row r="312" spans="1:13" s="4" customFormat="1" ht="12.95" customHeight="1" x14ac:dyDescent="0.25">
      <c r="A312" s="3"/>
      <c r="B312" s="3" t="s">
        <v>24</v>
      </c>
      <c r="C312" s="3"/>
      <c r="D312" s="3"/>
      <c r="E312" s="3"/>
      <c r="F312" s="3"/>
      <c r="G312" s="3"/>
      <c r="H312" s="3" t="s">
        <v>616</v>
      </c>
      <c r="I312" s="3" t="str">
        <f t="shared" si="4"/>
        <v xml:space="preserve">Bachelor </v>
      </c>
      <c r="J312" s="3" t="s">
        <v>20</v>
      </c>
      <c r="L312" s="3"/>
      <c r="M312" s="2"/>
    </row>
    <row r="313" spans="1:13" s="4" customFormat="1" ht="12.95" customHeight="1" x14ac:dyDescent="0.25">
      <c r="A313" s="4" t="s">
        <v>457</v>
      </c>
      <c r="B313" s="4" t="s">
        <v>24</v>
      </c>
      <c r="C313" s="4" t="s">
        <v>363</v>
      </c>
      <c r="D313" s="4" t="s">
        <v>148</v>
      </c>
      <c r="E313" s="4">
        <v>3350</v>
      </c>
      <c r="F313" s="4">
        <v>-37.560940112173498</v>
      </c>
      <c r="G313" s="4">
        <v>143.85893924120401</v>
      </c>
      <c r="H313" s="4" t="s">
        <v>92</v>
      </c>
      <c r="I313" s="4" t="str">
        <f t="shared" si="4"/>
        <v xml:space="preserve">Bachelor </v>
      </c>
      <c r="J313" s="4" t="s">
        <v>41</v>
      </c>
      <c r="K313" s="4" t="s">
        <v>541</v>
      </c>
      <c r="L313" s="4" t="s">
        <v>4</v>
      </c>
      <c r="M313" s="1">
        <v>44621</v>
      </c>
    </row>
    <row r="314" spans="1:13" s="4" customFormat="1" ht="12.95" customHeight="1" x14ac:dyDescent="0.25">
      <c r="A314" s="4" t="s">
        <v>457</v>
      </c>
      <c r="B314" s="4" t="s">
        <v>24</v>
      </c>
      <c r="C314" s="4" t="s">
        <v>464</v>
      </c>
      <c r="D314" s="4" t="s">
        <v>200</v>
      </c>
      <c r="E314" s="4">
        <v>3806</v>
      </c>
      <c r="F314" s="4">
        <v>-38.0402036208326</v>
      </c>
      <c r="G314" s="4">
        <v>145.33965721608701</v>
      </c>
      <c r="H314" s="4" t="s">
        <v>92</v>
      </c>
      <c r="I314" s="4" t="str">
        <f t="shared" si="4"/>
        <v xml:space="preserve">Bachelor </v>
      </c>
      <c r="J314" s="4" t="s">
        <v>41</v>
      </c>
      <c r="K314" s="17" t="s">
        <v>541</v>
      </c>
      <c r="L314" s="4" t="s">
        <v>4</v>
      </c>
      <c r="M314" s="1">
        <v>44621</v>
      </c>
    </row>
    <row r="315" spans="1:13" s="4" customFormat="1" ht="12.95" customHeight="1" x14ac:dyDescent="0.25">
      <c r="A315" s="4" t="s">
        <v>457</v>
      </c>
      <c r="B315" s="4" t="s">
        <v>24</v>
      </c>
      <c r="C315" s="4" t="s">
        <v>465</v>
      </c>
      <c r="D315" s="4" t="s">
        <v>475</v>
      </c>
      <c r="E315" s="4">
        <v>3842</v>
      </c>
      <c r="F315" s="4">
        <v>-38.3111471833545</v>
      </c>
      <c r="G315" s="4">
        <v>146.42941329623699</v>
      </c>
      <c r="H315" s="4" t="s">
        <v>92</v>
      </c>
      <c r="I315" s="4" t="str">
        <f t="shared" si="4"/>
        <v xml:space="preserve">Bachelor </v>
      </c>
      <c r="J315" s="4" t="s">
        <v>41</v>
      </c>
      <c r="K315" s="4" t="s">
        <v>541</v>
      </c>
      <c r="L315" s="4" t="s">
        <v>4</v>
      </c>
      <c r="M315" s="1">
        <v>44621</v>
      </c>
    </row>
    <row r="316" spans="1:13" s="4" customFormat="1" ht="12.95" customHeight="1" x14ac:dyDescent="0.25">
      <c r="A316" s="4" t="s">
        <v>457</v>
      </c>
      <c r="B316" s="4" t="s">
        <v>24</v>
      </c>
      <c r="C316" s="4" t="s">
        <v>455</v>
      </c>
      <c r="D316" s="4" t="s">
        <v>455</v>
      </c>
      <c r="E316" s="4" t="s">
        <v>455</v>
      </c>
      <c r="F316" s="4" t="s">
        <v>455</v>
      </c>
      <c r="G316" s="4" t="s">
        <v>455</v>
      </c>
      <c r="H316" s="4" t="s">
        <v>92</v>
      </c>
      <c r="I316" s="4" t="str">
        <f t="shared" si="4"/>
        <v xml:space="preserve">Bachelor </v>
      </c>
      <c r="J316" s="4" t="s">
        <v>41</v>
      </c>
      <c r="K316" s="4" t="s">
        <v>541</v>
      </c>
      <c r="L316" s="4" t="s">
        <v>4</v>
      </c>
      <c r="M316" s="1">
        <v>44621</v>
      </c>
    </row>
    <row r="317" spans="1:13" s="4" customFormat="1" ht="12.95" customHeight="1" x14ac:dyDescent="0.25">
      <c r="A317" s="4" t="s">
        <v>457</v>
      </c>
      <c r="B317" s="4" t="s">
        <v>24</v>
      </c>
      <c r="C317" s="4" t="s">
        <v>455</v>
      </c>
      <c r="D317" s="4" t="s">
        <v>455</v>
      </c>
      <c r="E317" s="4" t="s">
        <v>455</v>
      </c>
      <c r="F317" s="4" t="s">
        <v>455</v>
      </c>
      <c r="G317" s="4" t="s">
        <v>455</v>
      </c>
      <c r="H317" s="4" t="s">
        <v>575</v>
      </c>
      <c r="I317" s="4" t="str">
        <f t="shared" si="4"/>
        <v xml:space="preserve">Master </v>
      </c>
      <c r="J317" s="4" t="s">
        <v>50</v>
      </c>
      <c r="K317" s="17" t="s">
        <v>55</v>
      </c>
      <c r="L317" s="4" t="s">
        <v>4</v>
      </c>
      <c r="M317" s="1">
        <v>44621</v>
      </c>
    </row>
    <row r="318" spans="1:13" s="4" customFormat="1" ht="12.95" customHeight="1" x14ac:dyDescent="0.25">
      <c r="A318" s="4" t="s">
        <v>457</v>
      </c>
      <c r="B318" s="4" t="s">
        <v>24</v>
      </c>
      <c r="C318" s="4" t="s">
        <v>363</v>
      </c>
      <c r="D318" s="4" t="s">
        <v>148</v>
      </c>
      <c r="E318" s="4">
        <v>3350</v>
      </c>
      <c r="F318" s="4">
        <v>-37.560940112173498</v>
      </c>
      <c r="G318" s="4">
        <v>143.85893924120401</v>
      </c>
      <c r="H318" s="4" t="s">
        <v>575</v>
      </c>
      <c r="I318" s="4" t="str">
        <f t="shared" si="4"/>
        <v xml:space="preserve">Master </v>
      </c>
      <c r="J318" s="4" t="s">
        <v>50</v>
      </c>
      <c r="K318" s="17" t="s">
        <v>55</v>
      </c>
      <c r="L318" s="4" t="s">
        <v>4</v>
      </c>
      <c r="M318" s="1">
        <v>44621</v>
      </c>
    </row>
    <row r="319" spans="1:13" s="4" customFormat="1" ht="12.95" customHeight="1" x14ac:dyDescent="0.25">
      <c r="A319" s="4" t="s">
        <v>457</v>
      </c>
      <c r="B319" s="4" t="s">
        <v>27</v>
      </c>
      <c r="C319" s="4" t="s">
        <v>468</v>
      </c>
      <c r="D319" s="4" t="s">
        <v>185</v>
      </c>
      <c r="E319" s="4">
        <v>3150</v>
      </c>
      <c r="F319" s="4">
        <v>-37.886493187591597</v>
      </c>
      <c r="G319" s="4">
        <v>145.154788424179</v>
      </c>
      <c r="H319" s="4" t="s">
        <v>29</v>
      </c>
      <c r="I319" s="4" t="str">
        <f t="shared" si="4"/>
        <v xml:space="preserve">Bachelor </v>
      </c>
      <c r="J319" s="4" t="s">
        <v>28</v>
      </c>
      <c r="K319" s="17" t="s">
        <v>30</v>
      </c>
      <c r="L319" s="4" t="s">
        <v>2</v>
      </c>
      <c r="M319" s="1">
        <v>44621</v>
      </c>
    </row>
    <row r="320" spans="1:13" s="4" customFormat="1" ht="12.95" customHeight="1" x14ac:dyDescent="0.25">
      <c r="A320" s="4" t="s">
        <v>457</v>
      </c>
      <c r="B320" s="4" t="s">
        <v>31</v>
      </c>
      <c r="C320" s="4" t="s">
        <v>469</v>
      </c>
      <c r="D320" s="4" t="s">
        <v>476</v>
      </c>
      <c r="E320" s="4">
        <v>3550</v>
      </c>
      <c r="F320" s="4">
        <v>-36.778497402276003</v>
      </c>
      <c r="G320" s="4">
        <v>144.30110338166</v>
      </c>
      <c r="H320" s="4" t="s">
        <v>66</v>
      </c>
      <c r="I320" s="4" t="str">
        <f t="shared" si="4"/>
        <v xml:space="preserve">Bachelor </v>
      </c>
      <c r="J320" s="4" t="s">
        <v>32</v>
      </c>
      <c r="K320" s="17" t="s">
        <v>89</v>
      </c>
      <c r="L320" s="4" t="s">
        <v>2</v>
      </c>
      <c r="M320" s="1">
        <v>44593</v>
      </c>
    </row>
    <row r="321" spans="1:13" s="4" customFormat="1" ht="12.95" customHeight="1" x14ac:dyDescent="0.25">
      <c r="A321" s="4" t="s">
        <v>457</v>
      </c>
      <c r="B321" s="4" t="s">
        <v>31</v>
      </c>
      <c r="C321" s="4" t="s">
        <v>470</v>
      </c>
      <c r="D321" s="4" t="s">
        <v>127</v>
      </c>
      <c r="E321" s="4">
        <v>3630</v>
      </c>
      <c r="F321" s="4">
        <v>-36.380292974004703</v>
      </c>
      <c r="G321" s="4">
        <v>145.406311183507</v>
      </c>
      <c r="H321" s="4" t="s">
        <v>66</v>
      </c>
      <c r="I321" s="4" t="str">
        <f t="shared" si="4"/>
        <v xml:space="preserve">Bachelor </v>
      </c>
      <c r="J321" s="4" t="s">
        <v>32</v>
      </c>
      <c r="K321" s="17" t="s">
        <v>89</v>
      </c>
      <c r="L321" s="4" t="s">
        <v>2</v>
      </c>
      <c r="M321" s="1">
        <v>44593</v>
      </c>
    </row>
    <row r="322" spans="1:13" s="4" customFormat="1" ht="12.95" customHeight="1" x14ac:dyDescent="0.25">
      <c r="A322" s="4" t="s">
        <v>457</v>
      </c>
      <c r="B322" s="4" t="s">
        <v>31</v>
      </c>
      <c r="C322" s="4" t="s">
        <v>455</v>
      </c>
      <c r="D322" s="4" t="s">
        <v>455</v>
      </c>
      <c r="E322" s="4" t="s">
        <v>455</v>
      </c>
      <c r="F322" s="4" t="s">
        <v>455</v>
      </c>
      <c r="G322" s="4" t="s">
        <v>455</v>
      </c>
      <c r="H322" s="4" t="s">
        <v>68</v>
      </c>
      <c r="I322" s="4" t="str">
        <f t="shared" ref="I322:I348" si="5">IFERROR(IF(ISNUMBER(SEARCH("of ", J322)), LEFT(J322, SEARCH("of ", J322) - 1), IF(ISNUMBER(SEARCH("in ", J322)), LEFT(J322, SEARCH("in ", J322) - 1), J322)), "")</f>
        <v xml:space="preserve">Bachelor </v>
      </c>
      <c r="J322" s="4" t="s">
        <v>9</v>
      </c>
      <c r="K322" s="17" t="s">
        <v>67</v>
      </c>
      <c r="L322" s="4" t="s">
        <v>4</v>
      </c>
      <c r="M322" s="1">
        <v>44593</v>
      </c>
    </row>
    <row r="323" spans="1:13" s="4" customFormat="1" ht="12.95" customHeight="1" x14ac:dyDescent="0.25">
      <c r="A323" s="4" t="s">
        <v>457</v>
      </c>
      <c r="B323" s="4" t="s">
        <v>31</v>
      </c>
      <c r="H323" s="4" t="s">
        <v>620</v>
      </c>
      <c r="I323" s="4" t="str">
        <f t="shared" si="5"/>
        <v xml:space="preserve">Bachelor </v>
      </c>
      <c r="J323" s="4" t="s">
        <v>5</v>
      </c>
      <c r="M323" s="1"/>
    </row>
    <row r="324" spans="1:13" s="4" customFormat="1" ht="12.95" customHeight="1" x14ac:dyDescent="0.25">
      <c r="A324" s="4" t="s">
        <v>457</v>
      </c>
      <c r="B324" s="4" t="s">
        <v>33</v>
      </c>
      <c r="H324" s="4" t="s">
        <v>619</v>
      </c>
      <c r="I324" s="4" t="str">
        <f t="shared" si="5"/>
        <v xml:space="preserve">Bachelor </v>
      </c>
      <c r="J324" s="3" t="s">
        <v>9</v>
      </c>
      <c r="M324" s="1"/>
    </row>
    <row r="325" spans="1:13" ht="12.95" customHeight="1" x14ac:dyDescent="0.25">
      <c r="A325" s="4" t="s">
        <v>457</v>
      </c>
      <c r="B325" s="4" t="s">
        <v>33</v>
      </c>
      <c r="C325" s="4" t="s">
        <v>471</v>
      </c>
      <c r="D325" s="4" t="s">
        <v>112</v>
      </c>
      <c r="E325" s="4">
        <v>3072</v>
      </c>
      <c r="F325" s="4">
        <v>-37.741280674542303</v>
      </c>
      <c r="G325" s="4">
        <v>144.998333719953</v>
      </c>
      <c r="H325" s="4" t="s">
        <v>569</v>
      </c>
      <c r="I325" s="4" t="str">
        <f t="shared" si="5"/>
        <v xml:space="preserve">Bachelor </v>
      </c>
      <c r="J325" s="3" t="s">
        <v>568</v>
      </c>
      <c r="K325" s="3" t="s">
        <v>650</v>
      </c>
      <c r="L325" s="4" t="s">
        <v>4</v>
      </c>
      <c r="M325" s="1">
        <v>44593</v>
      </c>
    </row>
    <row r="326" spans="1:13" ht="12.95" customHeight="1" x14ac:dyDescent="0.25">
      <c r="A326" s="3" t="s">
        <v>457</v>
      </c>
      <c r="B326" s="3" t="s">
        <v>34</v>
      </c>
      <c r="C326" s="3" t="s">
        <v>473</v>
      </c>
      <c r="D326" s="3" t="s">
        <v>334</v>
      </c>
      <c r="E326" s="3">
        <v>3800</v>
      </c>
      <c r="F326" s="3">
        <v>-37.910843890474602</v>
      </c>
      <c r="G326" s="3">
        <v>145.13718833860301</v>
      </c>
      <c r="H326" s="3" t="s">
        <v>69</v>
      </c>
      <c r="I326" s="3" t="str">
        <f t="shared" si="5"/>
        <v xml:space="preserve">Bachelor </v>
      </c>
      <c r="J326" s="3" t="s">
        <v>571</v>
      </c>
      <c r="K326" s="3" t="s">
        <v>651</v>
      </c>
      <c r="L326" s="3" t="s">
        <v>2</v>
      </c>
      <c r="M326" s="2" t="s">
        <v>547</v>
      </c>
    </row>
    <row r="327" spans="1:13" s="4" customFormat="1" ht="12.95" customHeight="1" x14ac:dyDescent="0.25">
      <c r="A327" s="3" t="s">
        <v>457</v>
      </c>
      <c r="B327" s="3" t="s">
        <v>34</v>
      </c>
      <c r="C327" s="3" t="s">
        <v>472</v>
      </c>
      <c r="D327" s="3" t="s">
        <v>193</v>
      </c>
      <c r="E327" s="3">
        <v>3199</v>
      </c>
      <c r="F327" s="3">
        <v>-38.152613942876599</v>
      </c>
      <c r="G327" s="3">
        <v>145.136080712379</v>
      </c>
      <c r="H327" s="3" t="s">
        <v>69</v>
      </c>
      <c r="I327" s="3" t="str">
        <f t="shared" si="5"/>
        <v xml:space="preserve">Bachelor </v>
      </c>
      <c r="J327" s="4" t="s">
        <v>572</v>
      </c>
      <c r="K327" s="4" t="s">
        <v>651</v>
      </c>
      <c r="L327" s="3" t="s">
        <v>2</v>
      </c>
      <c r="M327" s="1">
        <v>44593</v>
      </c>
    </row>
    <row r="328" spans="1:13" ht="12.95" customHeight="1" x14ac:dyDescent="0.25">
      <c r="A328" s="3" t="s">
        <v>457</v>
      </c>
      <c r="B328" s="3" t="s">
        <v>34</v>
      </c>
      <c r="C328" s="4"/>
      <c r="D328" s="4"/>
      <c r="E328" s="4"/>
      <c r="F328" s="4"/>
      <c r="G328" s="4"/>
      <c r="H328" s="3" t="s">
        <v>574</v>
      </c>
      <c r="I328" s="3" t="str">
        <f t="shared" si="5"/>
        <v xml:space="preserve">Graduate Diploma </v>
      </c>
      <c r="J328" s="3" t="s">
        <v>615</v>
      </c>
      <c r="K328" s="4"/>
      <c r="M328" s="1"/>
    </row>
    <row r="329" spans="1:13" ht="12.95" customHeight="1" x14ac:dyDescent="0.25">
      <c r="A329" s="4" t="s">
        <v>457</v>
      </c>
      <c r="B329" s="4" t="s">
        <v>34</v>
      </c>
      <c r="C329" s="4" t="s">
        <v>473</v>
      </c>
      <c r="D329" s="4" t="s">
        <v>334</v>
      </c>
      <c r="E329" s="4">
        <v>3800</v>
      </c>
      <c r="F329" s="4">
        <v>-37.910843890474602</v>
      </c>
      <c r="G329" s="4">
        <v>145.13718833860301</v>
      </c>
      <c r="H329" s="4" t="s">
        <v>573</v>
      </c>
      <c r="I329" s="4" t="str">
        <f t="shared" si="5"/>
        <v xml:space="preserve">Master </v>
      </c>
      <c r="J329" s="4" t="s">
        <v>76</v>
      </c>
      <c r="K329" s="4" t="s">
        <v>652</v>
      </c>
      <c r="L329" s="4" t="s">
        <v>2</v>
      </c>
      <c r="M329" s="1">
        <v>44593</v>
      </c>
    </row>
    <row r="330" spans="1:13" s="4" customFormat="1" ht="12.95" customHeight="1" x14ac:dyDescent="0.25">
      <c r="A330" s="3" t="s">
        <v>457</v>
      </c>
      <c r="B330" s="3" t="s">
        <v>34</v>
      </c>
      <c r="C330" s="4" t="s">
        <v>455</v>
      </c>
      <c r="D330" s="4" t="s">
        <v>455</v>
      </c>
      <c r="E330" s="4" t="s">
        <v>455</v>
      </c>
      <c r="F330" s="4" t="s">
        <v>455</v>
      </c>
      <c r="G330" s="4" t="s">
        <v>455</v>
      </c>
      <c r="H330" s="3" t="s">
        <v>574</v>
      </c>
      <c r="I330" s="3" t="str">
        <f t="shared" si="5"/>
        <v xml:space="preserve">Master </v>
      </c>
      <c r="J330" s="3" t="s">
        <v>75</v>
      </c>
      <c r="K330" s="3" t="s">
        <v>653</v>
      </c>
      <c r="L330" s="3"/>
      <c r="M330" s="1">
        <v>44593</v>
      </c>
    </row>
    <row r="331" spans="1:13" s="4" customFormat="1" ht="12.95" customHeight="1" x14ac:dyDescent="0.25">
      <c r="A331" s="4" t="s">
        <v>457</v>
      </c>
      <c r="B331" s="4" t="s">
        <v>570</v>
      </c>
      <c r="C331" s="4" t="s">
        <v>474</v>
      </c>
      <c r="D331" s="4" t="s">
        <v>467</v>
      </c>
      <c r="E331" s="4">
        <v>3083</v>
      </c>
      <c r="F331" s="4">
        <v>-37.677609192812398</v>
      </c>
      <c r="G331" s="4">
        <v>145.055962102774</v>
      </c>
      <c r="H331" s="4" t="s">
        <v>35</v>
      </c>
      <c r="I331" s="4" t="str">
        <f t="shared" si="5"/>
        <v xml:space="preserve">Bachelor </v>
      </c>
      <c r="J331" s="4" t="s">
        <v>20</v>
      </c>
      <c r="K331" s="4" t="s">
        <v>36</v>
      </c>
      <c r="L331" s="4" t="s">
        <v>4</v>
      </c>
      <c r="M331" s="7" t="s">
        <v>494</v>
      </c>
    </row>
    <row r="332" spans="1:13" s="4" customFormat="1" ht="12.95" customHeight="1" x14ac:dyDescent="0.25">
      <c r="A332" s="4" t="s">
        <v>457</v>
      </c>
      <c r="B332" s="4" t="s">
        <v>570</v>
      </c>
      <c r="C332" s="4" t="s">
        <v>474</v>
      </c>
      <c r="D332" s="4" t="s">
        <v>467</v>
      </c>
      <c r="E332" s="4">
        <v>3083</v>
      </c>
      <c r="F332" s="4">
        <v>-37.677609192812398</v>
      </c>
      <c r="G332" s="4">
        <v>145.055962102774</v>
      </c>
      <c r="H332" s="4" t="s">
        <v>38</v>
      </c>
      <c r="I332" s="4" t="str">
        <f t="shared" si="5"/>
        <v xml:space="preserve">Bachelor </v>
      </c>
      <c r="J332" s="4" t="s">
        <v>37</v>
      </c>
      <c r="K332" s="4" t="s">
        <v>86</v>
      </c>
      <c r="L332" s="4" t="s">
        <v>2</v>
      </c>
      <c r="M332" s="1">
        <v>44593</v>
      </c>
    </row>
    <row r="333" spans="1:13" s="4" customFormat="1" ht="12.95" customHeight="1" x14ac:dyDescent="0.25">
      <c r="A333" s="4" t="s">
        <v>457</v>
      </c>
      <c r="B333" s="4" t="s">
        <v>570</v>
      </c>
      <c r="C333" s="4" t="s">
        <v>474</v>
      </c>
      <c r="D333" s="4" t="s">
        <v>467</v>
      </c>
      <c r="E333" s="4">
        <v>3083</v>
      </c>
      <c r="F333" s="4">
        <v>-37.677609192812398</v>
      </c>
      <c r="G333" s="4">
        <v>145.055962102774</v>
      </c>
      <c r="H333" s="4" t="s">
        <v>74</v>
      </c>
      <c r="I333" s="4" t="str">
        <f t="shared" si="5"/>
        <v xml:space="preserve">Graduate Diploma </v>
      </c>
      <c r="J333" s="4" t="s">
        <v>62</v>
      </c>
      <c r="K333" s="4" t="s">
        <v>56</v>
      </c>
      <c r="L333" s="4" t="s">
        <v>4</v>
      </c>
      <c r="M333" s="1">
        <v>44593</v>
      </c>
    </row>
    <row r="334" spans="1:13" s="4" customFormat="1" ht="12.95" customHeight="1" x14ac:dyDescent="0.25">
      <c r="B334" s="4" t="s">
        <v>607</v>
      </c>
      <c r="H334" s="4">
        <v>3207313</v>
      </c>
      <c r="I334" s="4" t="str">
        <f t="shared" si="5"/>
        <v xml:space="preserve">Bachelor </v>
      </c>
      <c r="J334" s="4" t="s">
        <v>608</v>
      </c>
      <c r="M334" s="1"/>
    </row>
    <row r="335" spans="1:13" s="4" customFormat="1" ht="12.95" customHeight="1" x14ac:dyDescent="0.25">
      <c r="B335" s="4" t="s">
        <v>607</v>
      </c>
      <c r="H335" s="4">
        <v>3007003</v>
      </c>
      <c r="I335" s="4" t="str">
        <f t="shared" si="5"/>
        <v xml:space="preserve">Bachelor </v>
      </c>
      <c r="J335" s="4" t="s">
        <v>9</v>
      </c>
      <c r="M335" s="1"/>
    </row>
    <row r="336" spans="1:13" s="4" customFormat="1" ht="12.95" customHeight="1" x14ac:dyDescent="0.25">
      <c r="B336" s="4" t="s">
        <v>607</v>
      </c>
      <c r="H336" s="4">
        <v>3007002</v>
      </c>
      <c r="I336" s="4" t="str">
        <f t="shared" si="5"/>
        <v xml:space="preserve">Bachelor </v>
      </c>
      <c r="J336" s="4" t="s">
        <v>5</v>
      </c>
      <c r="M336" s="1"/>
    </row>
    <row r="337" spans="1:13" s="4" customFormat="1" ht="12.95" customHeight="1" x14ac:dyDescent="0.25">
      <c r="B337" s="4" t="s">
        <v>607</v>
      </c>
      <c r="H337" s="4">
        <v>1107425</v>
      </c>
      <c r="I337" s="4" t="str">
        <f t="shared" si="5"/>
        <v xml:space="preserve">Graduate Diploma </v>
      </c>
      <c r="J337" s="4" t="s">
        <v>609</v>
      </c>
      <c r="M337" s="1"/>
    </row>
    <row r="338" spans="1:13" s="4" customFormat="1" ht="12.95" customHeight="1" x14ac:dyDescent="0.25">
      <c r="B338" s="4" t="s">
        <v>607</v>
      </c>
      <c r="H338" s="4">
        <v>1209001</v>
      </c>
      <c r="I338" s="4" t="str">
        <f t="shared" si="5"/>
        <v xml:space="preserve">Master </v>
      </c>
      <c r="J338" s="4" t="s">
        <v>50</v>
      </c>
      <c r="M338" s="1"/>
    </row>
    <row r="339" spans="1:13" s="4" customFormat="1" ht="12.95" customHeight="1" x14ac:dyDescent="0.25">
      <c r="A339" s="4" t="s">
        <v>457</v>
      </c>
      <c r="B339" s="4" t="s">
        <v>39</v>
      </c>
      <c r="C339" s="4" t="s">
        <v>567</v>
      </c>
      <c r="D339" s="4" t="s">
        <v>542</v>
      </c>
      <c r="E339" s="4">
        <v>3122</v>
      </c>
      <c r="F339" s="4">
        <v>-37.821430017903801</v>
      </c>
      <c r="G339" s="4">
        <v>145.039038111282</v>
      </c>
      <c r="H339" s="4" t="s">
        <v>70</v>
      </c>
      <c r="I339" s="4" t="str">
        <f t="shared" si="5"/>
        <v xml:space="preserve">Bachelor </v>
      </c>
      <c r="J339" s="4" t="s">
        <v>5</v>
      </c>
      <c r="K339" s="17" t="s">
        <v>40</v>
      </c>
      <c r="L339" s="4" t="s">
        <v>4</v>
      </c>
      <c r="M339" s="1">
        <v>44620</v>
      </c>
    </row>
    <row r="340" spans="1:13" s="4" customFormat="1" ht="12.95" customHeight="1" x14ac:dyDescent="0.25">
      <c r="A340" s="4" t="s">
        <v>457</v>
      </c>
      <c r="B340" s="4" t="s">
        <v>39</v>
      </c>
      <c r="C340" s="4" t="s">
        <v>455</v>
      </c>
      <c r="D340" s="4" t="s">
        <v>455</v>
      </c>
      <c r="E340" s="4" t="s">
        <v>455</v>
      </c>
      <c r="F340" s="4" t="s">
        <v>455</v>
      </c>
      <c r="G340" s="4" t="s">
        <v>455</v>
      </c>
      <c r="H340" s="4" t="s">
        <v>610</v>
      </c>
      <c r="I340" s="4" t="str">
        <f t="shared" si="5"/>
        <v xml:space="preserve">Bachelor </v>
      </c>
      <c r="J340" s="4" t="s">
        <v>93</v>
      </c>
      <c r="K340" s="17" t="s">
        <v>94</v>
      </c>
      <c r="L340" s="4" t="s">
        <v>4</v>
      </c>
      <c r="M340" s="1">
        <v>44621</v>
      </c>
    </row>
    <row r="341" spans="1:13" s="4" customFormat="1" ht="12.95" customHeight="1" x14ac:dyDescent="0.25">
      <c r="A341" s="4" t="s">
        <v>457</v>
      </c>
      <c r="B341" s="4" t="s">
        <v>39</v>
      </c>
      <c r="H341" s="4" t="s">
        <v>617</v>
      </c>
      <c r="I341" s="4" t="str">
        <f t="shared" si="5"/>
        <v xml:space="preserve">Graduate Diploma </v>
      </c>
      <c r="J341" s="4" t="s">
        <v>618</v>
      </c>
      <c r="M341" s="1"/>
    </row>
    <row r="342" spans="1:13" s="4" customFormat="1" ht="12.95" customHeight="1" x14ac:dyDescent="0.25">
      <c r="A342" s="4" t="s">
        <v>457</v>
      </c>
      <c r="B342" s="4" t="s">
        <v>57</v>
      </c>
      <c r="C342" s="4" t="s">
        <v>455</v>
      </c>
      <c r="D342" s="4" t="s">
        <v>455</v>
      </c>
      <c r="E342" s="4" t="s">
        <v>455</v>
      </c>
      <c r="F342" s="4" t="s">
        <v>455</v>
      </c>
      <c r="G342" s="4" t="s">
        <v>455</v>
      </c>
      <c r="H342" s="4" t="s">
        <v>59</v>
      </c>
      <c r="I342" s="4" t="str">
        <f t="shared" si="5"/>
        <v xml:space="preserve">Graduate Diploma </v>
      </c>
      <c r="J342" s="4" t="s">
        <v>58</v>
      </c>
      <c r="K342" s="17" t="s">
        <v>73</v>
      </c>
      <c r="M342" s="1">
        <v>44585</v>
      </c>
    </row>
    <row r="343" spans="1:13" s="4" customFormat="1" ht="12.95" customHeight="1" x14ac:dyDescent="0.25">
      <c r="A343" s="4" t="s">
        <v>457</v>
      </c>
      <c r="B343" s="4" t="s">
        <v>57</v>
      </c>
      <c r="C343" s="4" t="s">
        <v>478</v>
      </c>
      <c r="D343" s="4" t="s">
        <v>477</v>
      </c>
      <c r="E343" s="4">
        <v>3010</v>
      </c>
      <c r="F343" s="4">
        <v>-37.7980067736436</v>
      </c>
      <c r="G343" s="4">
        <v>144.96132805048401</v>
      </c>
      <c r="H343" s="4" t="s">
        <v>61</v>
      </c>
      <c r="I343" s="4" t="str">
        <f t="shared" si="5"/>
        <v xml:space="preserve">Master </v>
      </c>
      <c r="J343" s="4" t="s">
        <v>60</v>
      </c>
      <c r="K343" s="17" t="s">
        <v>72</v>
      </c>
      <c r="M343" s="1">
        <v>44585</v>
      </c>
    </row>
    <row r="344" spans="1:13" s="4" customFormat="1" ht="12.95" customHeight="1" x14ac:dyDescent="0.25">
      <c r="A344" s="4" t="s">
        <v>457</v>
      </c>
      <c r="B344" s="4" t="s">
        <v>57</v>
      </c>
      <c r="C344" s="4" t="s">
        <v>478</v>
      </c>
      <c r="D344" s="4" t="s">
        <v>477</v>
      </c>
      <c r="E344" s="4">
        <v>3010</v>
      </c>
      <c r="F344" s="4">
        <v>-37.7980067736436</v>
      </c>
      <c r="G344" s="4">
        <v>144.96132805048401</v>
      </c>
      <c r="H344" s="4" t="s">
        <v>64</v>
      </c>
      <c r="I344" s="4" t="str">
        <f t="shared" si="5"/>
        <v xml:space="preserve">Master </v>
      </c>
      <c r="J344" s="4" t="s">
        <v>50</v>
      </c>
      <c r="K344" s="17" t="s">
        <v>65</v>
      </c>
      <c r="M344" s="1">
        <v>44585</v>
      </c>
    </row>
    <row r="345" spans="1:13" s="4" customFormat="1" ht="12.95" customHeight="1" x14ac:dyDescent="0.25">
      <c r="A345" s="4" t="s">
        <v>457</v>
      </c>
      <c r="B345" s="4" t="s">
        <v>42</v>
      </c>
      <c r="C345" s="4" t="s">
        <v>565</v>
      </c>
      <c r="D345" s="4" t="s">
        <v>426</v>
      </c>
      <c r="E345" s="4">
        <v>3011</v>
      </c>
      <c r="F345" s="4">
        <v>-37.803990494170897</v>
      </c>
      <c r="G345" s="4">
        <v>144.89878099835599</v>
      </c>
      <c r="H345" s="4" t="s">
        <v>43</v>
      </c>
      <c r="I345" s="4" t="str">
        <f t="shared" si="5"/>
        <v xml:space="preserve">Bachelor </v>
      </c>
      <c r="J345" s="4" t="s">
        <v>9</v>
      </c>
      <c r="K345" s="17" t="s">
        <v>45</v>
      </c>
      <c r="L345" s="4" t="s">
        <v>4</v>
      </c>
      <c r="M345" s="7">
        <v>44587</v>
      </c>
    </row>
    <row r="346" spans="1:13" s="4" customFormat="1" ht="12.95" customHeight="1" x14ac:dyDescent="0.25">
      <c r="A346" s="4" t="s">
        <v>457</v>
      </c>
      <c r="B346" s="4" t="s">
        <v>42</v>
      </c>
      <c r="C346" s="4" t="s">
        <v>566</v>
      </c>
      <c r="D346" s="4" t="s">
        <v>426</v>
      </c>
      <c r="E346" s="4">
        <v>3011</v>
      </c>
      <c r="F346" s="4">
        <v>-37.788707227469303</v>
      </c>
      <c r="G346" s="4">
        <v>144.89725780887301</v>
      </c>
      <c r="H346" s="4" t="s">
        <v>43</v>
      </c>
      <c r="I346" s="4" t="str">
        <f t="shared" si="5"/>
        <v xml:space="preserve">Bachelor </v>
      </c>
      <c r="J346" s="4" t="s">
        <v>9</v>
      </c>
      <c r="K346" s="17" t="s">
        <v>45</v>
      </c>
      <c r="L346" s="4" t="s">
        <v>4</v>
      </c>
      <c r="M346" s="7">
        <v>44588</v>
      </c>
    </row>
    <row r="347" spans="1:13" s="4" customFormat="1" ht="12.95" customHeight="1" x14ac:dyDescent="0.25">
      <c r="A347" s="3"/>
      <c r="B347" s="3" t="s">
        <v>42</v>
      </c>
      <c r="C347" s="3"/>
      <c r="D347" s="3"/>
      <c r="E347" s="3"/>
      <c r="F347" s="3"/>
      <c r="G347" s="3"/>
      <c r="H347" s="3" t="s">
        <v>612</v>
      </c>
      <c r="I347" s="3" t="str">
        <f t="shared" si="5"/>
        <v xml:space="preserve">Bachelor </v>
      </c>
      <c r="J347" s="3" t="s">
        <v>613</v>
      </c>
      <c r="L347" s="3"/>
      <c r="M347" s="12"/>
    </row>
    <row r="348" spans="1:13" ht="90" customHeight="1" x14ac:dyDescent="0.25">
      <c r="A348" s="4" t="s">
        <v>457</v>
      </c>
      <c r="B348" s="4" t="s">
        <v>42</v>
      </c>
      <c r="C348" s="4" t="s">
        <v>565</v>
      </c>
      <c r="D348" s="4" t="s">
        <v>426</v>
      </c>
      <c r="E348" s="4">
        <v>3011</v>
      </c>
      <c r="F348" s="4">
        <v>-37.803990494170897</v>
      </c>
      <c r="G348" s="4">
        <v>144.89878099835599</v>
      </c>
      <c r="H348" s="4" t="s">
        <v>63</v>
      </c>
      <c r="I348" s="4" t="str">
        <f t="shared" si="5"/>
        <v xml:space="preserve">Graduate Diploma </v>
      </c>
      <c r="J348" s="4" t="s">
        <v>62</v>
      </c>
      <c r="K348" s="4" t="s">
        <v>78</v>
      </c>
      <c r="L348" s="4" t="s">
        <v>4</v>
      </c>
      <c r="M348" s="7">
        <v>44589</v>
      </c>
    </row>
    <row r="352" spans="1:13" ht="12.95" customHeight="1" x14ac:dyDescent="0.25">
      <c r="C352" s="3" t="s">
        <v>551</v>
      </c>
    </row>
  </sheetData>
  <phoneticPr fontId="6" type="noConversion"/>
  <hyperlinks>
    <hyperlink ref="K271" r:id="rId1" xr:uid="{14EE2029-12EC-4706-AFC2-24314E9E1C42}"/>
  </hyperlinks>
  <pageMargins left="0.7" right="0.7" top="0.75" bottom="0.75" header="0.3" footer="0.3"/>
  <pageSetup paperSize="9" orientation="portrait"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Training</DEECD_Publisher>
    <hyperlink xmlns="76b566cd-adb9-46c2-964b-22eba181fd0b">
      <Url xsi:nil="true"/>
      <Description xsi:nil="true"/>
    </hyperlink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KinderTeachingStudyOptions</DEECD_Description>
    <b1688cb4a3a940449dc8286705012a42 xmlns="76b566cd-adb9-46c2-964b-22eba181fd0b">
      <Terms xmlns="http://schemas.microsoft.com/office/infopath/2007/PartnerControls"/>
    </b1688cb4a3a940449dc8286705012a42>
    <hyperlink2 xmlns="76b566cd-adb9-46c2-964b-22eba181fd0b">
      <Url xsi:nil="true"/>
      <Description xsi:nil="true"/>
    </hyperlink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A4D3A2-DEFA-4344-A217-C9E13B75CFB9}">
  <ds:schemaRefs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sharepoint/v4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1668d71-c2e5-4aea-b4c9-de8c85bbb4e2"/>
    <ds:schemaRef ds:uri="92143452-79c2-4c19-b4ab-3bf92b28900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2D360B-F5D0-4FB0-BC20-4637F50FDFC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E266ADA-406B-4A98-80A4-7579F172FD2B}"/>
</file>

<file path=customXml/itemProps4.xml><?xml version="1.0" encoding="utf-8"?>
<ds:datastoreItem xmlns:ds="http://schemas.openxmlformats.org/officeDocument/2006/customXml" ds:itemID="{3D9DC0DB-E2A2-4410-B98B-8AD6D61918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2023 Courses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KinderTeachingStudyOptions</dc:title>
  <dc:creator>Nugroho, Anindita A</dc:creator>
  <cp:lastModifiedBy>Adele Cochrane</cp:lastModifiedBy>
  <dcterms:created xsi:type="dcterms:W3CDTF">2019-03-06T06:05:26Z</dcterms:created>
  <dcterms:modified xsi:type="dcterms:W3CDTF">2023-10-03T06:08:25Z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T_EDRMS_RCS">
    <vt:lpwstr>4;#1.2.2 Project Documentation|a3ce4c3c-7960-4756-834e-8cbbf9028802</vt:lpwstr>
  </property>
  <property fmtid="{D5CDD505-2E9C-101B-9397-08002B2CF9AE}" pid="4" name="DET_EDRMS_BusUnit">
    <vt:lpwstr/>
  </property>
  <property fmtid="{D5CDD505-2E9C-101B-9397-08002B2CF9AE}" pid="5" name="DET_EDRMS_SecClass">
    <vt:lpwstr/>
  </property>
  <property fmtid="{D5CDD505-2E9C-101B-9397-08002B2CF9AE}" pid="6" name="RecordPoint_WorkflowType">
    <vt:lpwstr>ActiveSubmitStub</vt:lpwstr>
  </property>
  <property fmtid="{D5CDD505-2E9C-101B-9397-08002B2CF9AE}" pid="7" name="RecordPoint_ActiveItemUniqueId">
    <vt:lpwstr>{1219f31d-c658-4f3f-a967-5479cb8e01ea}</vt:lpwstr>
  </property>
  <property fmtid="{D5CDD505-2E9C-101B-9397-08002B2CF9AE}" pid="8" name="RecordPoint_ActiveItemWebId">
    <vt:lpwstr>{92143452-79c2-4c19-b4ab-3bf92b289002}</vt:lpwstr>
  </property>
  <property fmtid="{D5CDD505-2E9C-101B-9397-08002B2CF9AE}" pid="9" name="RecordPoint_ActiveItemSiteId">
    <vt:lpwstr>{e2598f62-09cc-4fbd-aa98-414597eddf9c}</vt:lpwstr>
  </property>
  <property fmtid="{D5CDD505-2E9C-101B-9397-08002B2CF9AE}" pid="10" name="RecordPoint_ActiveItemListId">
    <vt:lpwstr>{31668d71-c2e5-4aea-b4c9-de8c85bbb4e2}</vt:lpwstr>
  </property>
  <property fmtid="{D5CDD505-2E9C-101B-9397-08002B2CF9AE}" pid="11" name="RecordPoint_RecordNumberSubmitted">
    <vt:lpwstr>R20230089733</vt:lpwstr>
  </property>
  <property fmtid="{D5CDD505-2E9C-101B-9397-08002B2CF9AE}" pid="12" name="RecordPoint_SubmissionCompleted">
    <vt:lpwstr>2023-03-09T11:54:49.7229497+11:00</vt:lpwstr>
  </property>
  <property fmtid="{D5CDD505-2E9C-101B-9397-08002B2CF9AE}" pid="13" name="RecordPoint_SubmissionDate">
    <vt:lpwstr/>
  </property>
  <property fmtid="{D5CDD505-2E9C-101B-9397-08002B2CF9AE}" pid="14" name="RecordPoint_ActiveItemMoved">
    <vt:lpwstr/>
  </property>
  <property fmtid="{D5CDD505-2E9C-101B-9397-08002B2CF9AE}" pid="15" name="RecordPoint_RecordFormat">
    <vt:lpwstr/>
  </property>
  <property fmtid="{D5CDD505-2E9C-101B-9397-08002B2CF9AE}" pid="16" name="_docset_NoMedatataSyncRequired">
    <vt:lpwstr>False</vt:lpwstr>
  </property>
  <property fmtid="{D5CDD505-2E9C-101B-9397-08002B2CF9AE}" pid="17" name="DEECD_Author">
    <vt:lpwstr>94;#Education|5232e41c-5101-41fe-b638-7d41d1371531</vt:lpwstr>
  </property>
  <property fmtid="{D5CDD505-2E9C-101B-9397-08002B2CF9AE}" pid="18" name="DEECD_ItemType">
    <vt:lpwstr>101;#Page|eb523acf-a821-456c-a76b-7607578309d7</vt:lpwstr>
  </property>
  <property fmtid="{D5CDD505-2E9C-101B-9397-08002B2CF9AE}" pid="19" name="DEECD_SubjectCategory">
    <vt:lpwstr/>
  </property>
  <property fmtid="{D5CDD505-2E9C-101B-9397-08002B2CF9AE}" pid="20" name="DEECD_Audience">
    <vt:lpwstr/>
  </property>
</Properties>
</file>