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90" windowWidth="23955" windowHeight="10935"/>
  </bookViews>
  <sheets>
    <sheet name="Child protection orders" sheetId="1" r:id="rId1"/>
    <sheet name="Definitions" sheetId="2" r:id="rId2"/>
  </sheets>
  <calcPr calcId="145621"/>
</workbook>
</file>

<file path=xl/calcChain.xml><?xml version="1.0" encoding="utf-8"?>
<calcChain xmlns="http://schemas.openxmlformats.org/spreadsheetml/2006/main">
  <c r="G100" i="1" l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132" i="1"/>
  <c r="G80" i="1"/>
  <c r="G79" i="1"/>
  <c r="G78" i="1"/>
  <c r="G77" i="1"/>
  <c r="G76" i="1"/>
  <c r="G75" i="1"/>
  <c r="G74" i="1"/>
  <c r="G72" i="1"/>
  <c r="G71" i="1"/>
  <c r="G70" i="1"/>
  <c r="G68" i="1"/>
  <c r="G67" i="1"/>
  <c r="G65" i="1"/>
  <c r="G64" i="1"/>
  <c r="G63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<sst xmlns="http://schemas.openxmlformats.org/spreadsheetml/2006/main" count="224" uniqueCount="144">
  <si>
    <t>Year</t>
  </si>
  <si>
    <t>LGA_KEY</t>
  </si>
  <si>
    <t>LGA_DESC</t>
  </si>
  <si>
    <t>INDICATOR_NUM_FULL</t>
  </si>
  <si>
    <t>Numerator</t>
  </si>
  <si>
    <t>Denominator</t>
  </si>
  <si>
    <t>Indicator_Calc</t>
  </si>
  <si>
    <t>Term</t>
  </si>
  <si>
    <t>Definition</t>
  </si>
  <si>
    <t>The financial year from July 1 to June 30</t>
  </si>
  <si>
    <t>Indicator</t>
  </si>
  <si>
    <t xml:space="preserve">Demominator </t>
  </si>
  <si>
    <t>Estimated resident child population</t>
  </si>
  <si>
    <t>Data Custodian</t>
  </si>
  <si>
    <t>Department of Human Services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</si>
  <si>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</si>
  <si>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</si>
  <si>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</si>
  <si>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</si>
  <si>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</si>
  <si>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</si>
  <si>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</si>
  <si>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</si>
  <si>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</si>
  <si>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</si>
  <si>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</si>
  <si>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</si>
  <si>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</si>
  <si>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</si>
  <si>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</si>
  <si>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</si>
  <si>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</si>
  <si>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</si>
  <si>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</si>
  <si>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</si>
  <si>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</si>
  <si>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</si>
  <si>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</si>
  <si>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</si>
  <si>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</si>
  <si>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</si>
  <si>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</si>
  <si>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</si>
  <si>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</si>
  <si>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</si>
  <si>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</si>
  <si>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</si>
  <si>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</si>
  <si>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</si>
  <si>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</si>
  <si>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</si>
  <si>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</si>
  <si>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</si>
  <si>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</si>
  <si>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</si>
  <si>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</si>
  <si>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</si>
  <si>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</si>
  <si>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</si>
  <si>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</si>
  <si>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</si>
  <si>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</si>
  <si>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</si>
  <si>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</si>
  <si>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</si>
  <si>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</si>
  <si>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</si>
  <si>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</si>
  <si>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</si>
  <si>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</si>
  <si>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</si>
  <si>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</si>
  <si>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</si>
  <si>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</si>
  <si>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</si>
  <si>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</si>
  <si>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</si>
  <si>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</si>
  <si>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</si>
  <si>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</si>
  <si>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</si>
  <si>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</si>
  <si>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</si>
  <si>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</si>
  <si>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</si>
  <si>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</si>
  <si>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</si>
  <si>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</si>
  <si>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</si>
  <si>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</si>
  <si>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</si>
  <si>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</si>
  <si>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</si>
  <si>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</si>
  <si>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Victoria- Female</t>
  </si>
  <si>
    <t>Victoria- Male</t>
  </si>
  <si>
    <t>Victoria- 0 years</t>
  </si>
  <si>
    <t>Victoria- 1 years</t>
  </si>
  <si>
    <t>Victoria- 2 years</t>
  </si>
  <si>
    <t>Victoria- 3 years</t>
  </si>
  <si>
    <t>Victoria- 4 years</t>
  </si>
  <si>
    <t>Victoria- 5 years</t>
  </si>
  <si>
    <t>Victoria- 6 years</t>
  </si>
  <si>
    <t>Victoria- 7 years</t>
  </si>
  <si>
    <t>Victoria- 8 years</t>
  </si>
  <si>
    <t>Victoria- 9 years</t>
  </si>
  <si>
    <t>Victoria- 10 years</t>
  </si>
  <si>
    <t>Victoria- 11 years</t>
  </si>
  <si>
    <t>Victoria- 12 years</t>
  </si>
  <si>
    <t>Victoria- 13 years</t>
  </si>
  <si>
    <t>Victoria- 14 years</t>
  </si>
  <si>
    <t>Victoria- 15 years</t>
  </si>
  <si>
    <t>Victoria- 16 years</t>
  </si>
  <si>
    <t>Victoria- 17 years</t>
  </si>
  <si>
    <t>Victoria- Intellectual disability</t>
  </si>
  <si>
    <t>Victoria- Intellectual disability and sensory disability</t>
  </si>
  <si>
    <t>Victoria- No risk factors</t>
  </si>
  <si>
    <t>Victoria</t>
  </si>
  <si>
    <t>Victoria- Sensory disability</t>
  </si>
  <si>
    <t>Victoria- Domestic violence</t>
  </si>
  <si>
    <t>Victoria- Domestic violence and history of abuse</t>
  </si>
  <si>
    <t>Victoria- Domestic violence and sexual offending</t>
  </si>
  <si>
    <t>Victoria- Domestic violence, history of abuse and sexual offending</t>
  </si>
  <si>
    <t>Victoria- History of abuse</t>
  </si>
  <si>
    <t>Victoria- History of abuse and sexual offending</t>
  </si>
  <si>
    <t>Victoria- Sexual offending</t>
  </si>
  <si>
    <t>Victoria- Financial difficulties</t>
  </si>
  <si>
    <t>Victoria- Financial difficulties and transient or homeless</t>
  </si>
  <si>
    <t>Victoria- Transient or homeless</t>
  </si>
  <si>
    <t>Victoria- Poor health</t>
  </si>
  <si>
    <t>Victoria- Poor health and psychiatric illness</t>
  </si>
  <si>
    <t>Victoria- Psychiatric illness</t>
  </si>
  <si>
    <t>Victoria- Non-biological parent</t>
  </si>
  <si>
    <t>Victoria- Non-biological parent and parenting skills</t>
  </si>
  <si>
    <t>Victoria- Non-biological parent, parenting skills and young parents</t>
  </si>
  <si>
    <t>Victoria- Parenting skills</t>
  </si>
  <si>
    <t>Victoria- Parenting skills and young parents</t>
  </si>
  <si>
    <t>Victoria- Young parents</t>
  </si>
  <si>
    <t>Victoria- Alcohol abuse</t>
  </si>
  <si>
    <t>Victoria- Alcohol abuse and ubstance abuse</t>
  </si>
  <si>
    <t>Victoria- Substance abuse</t>
  </si>
  <si>
    <t>NDP</t>
  </si>
  <si>
    <t>Children on child protection orders per 1000 children aged 0-17 years</t>
  </si>
  <si>
    <t>Number of children aged 0-17 years who are the subject of care and protection orders as at 30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</si>
</sst>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65" fontId="0" fillId="0" borderId="0" xfId="1" applyNumberFormat="1" applyFont="1"/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workbookViewId="0">
      <selection activeCell="K59" sqref="K59"/>
    </sheetView>
  </sheetViews>
  <sheetFormatPr defaultRowHeight="15" x14ac:dyDescent="0.25"/>
  <cols>
    <col min="2" max="2" width="9.140625" customWidth="1"/>
    <col min="3" max="3" width="61" customWidth="1"/>
    <col min="4" max="4" width="22.42578125" customWidth="1"/>
    <col min="5" max="5" width="12.5703125" customWidth="1"/>
    <col min="6" max="6" width="12.7109375" customWidth="1"/>
    <col min="7" max="7" width="1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2010</v>
      </c>
      <c r="B2">
        <v>20110</v>
      </c>
      <c r="C2" t="s">
        <v>15</v>
      </c>
      <c r="D2">
        <v>20.2</v>
      </c>
      <c r="E2" s="6">
        <v>6</v>
      </c>
      <c r="F2" s="6">
        <v>2543</v>
      </c>
      <c r="G2" s="4">
        <f>E2/F2*1000</f>
        <v>2.3594180102241449</v>
      </c>
    </row>
    <row r="3" spans="1:7" x14ac:dyDescent="0.25">
      <c r="A3">
        <v>2010</v>
      </c>
      <c r="B3">
        <v>20260</v>
      </c>
      <c r="C3" t="s">
        <v>16</v>
      </c>
      <c r="D3">
        <v>20.2</v>
      </c>
      <c r="E3" s="6">
        <v>33</v>
      </c>
      <c r="F3" s="6">
        <v>2410</v>
      </c>
      <c r="G3" s="4">
        <f t="shared" ref="G3:G65" si="0">E3/F3*1000</f>
        <v>13.692946058091286</v>
      </c>
    </row>
    <row r="4" spans="1:7" x14ac:dyDescent="0.25">
      <c r="A4">
        <v>2010</v>
      </c>
      <c r="B4">
        <v>20570</v>
      </c>
      <c r="C4" t="s">
        <v>17</v>
      </c>
      <c r="D4">
        <v>20.2</v>
      </c>
      <c r="E4" s="6">
        <v>232</v>
      </c>
      <c r="F4" s="6">
        <v>22086</v>
      </c>
      <c r="G4" s="4">
        <f t="shared" si="0"/>
        <v>10.504391922484832</v>
      </c>
    </row>
    <row r="5" spans="1:7" x14ac:dyDescent="0.25">
      <c r="A5">
        <v>2010</v>
      </c>
      <c r="B5">
        <v>20660</v>
      </c>
      <c r="C5" t="s">
        <v>18</v>
      </c>
      <c r="D5">
        <v>20.2</v>
      </c>
      <c r="E5" s="6">
        <v>120</v>
      </c>
      <c r="F5" s="6">
        <v>25760</v>
      </c>
      <c r="G5" s="4">
        <f t="shared" si="0"/>
        <v>4.658385093167702</v>
      </c>
    </row>
    <row r="6" spans="1:7" x14ac:dyDescent="0.25">
      <c r="A6">
        <v>2010</v>
      </c>
      <c r="B6">
        <v>20740</v>
      </c>
      <c r="C6" t="s">
        <v>19</v>
      </c>
      <c r="D6">
        <v>20.2</v>
      </c>
      <c r="E6" s="6">
        <v>37</v>
      </c>
      <c r="F6" s="6">
        <v>5973</v>
      </c>
      <c r="G6" s="4">
        <f t="shared" si="0"/>
        <v>6.1945421061443167</v>
      </c>
    </row>
    <row r="7" spans="1:7" x14ac:dyDescent="0.25">
      <c r="A7">
        <v>2010</v>
      </c>
      <c r="B7">
        <v>20830</v>
      </c>
      <c r="C7" t="s">
        <v>20</v>
      </c>
      <c r="D7">
        <v>20.2</v>
      </c>
      <c r="E7" s="6">
        <v>51</v>
      </c>
      <c r="F7" s="6">
        <v>10290</v>
      </c>
      <c r="G7" s="4">
        <f t="shared" si="0"/>
        <v>4.9562682215743434</v>
      </c>
    </row>
    <row r="8" spans="1:7" x14ac:dyDescent="0.25">
      <c r="A8">
        <v>2010</v>
      </c>
      <c r="B8">
        <v>20910</v>
      </c>
      <c r="C8" t="s">
        <v>21</v>
      </c>
      <c r="D8">
        <v>20.2</v>
      </c>
      <c r="E8" s="6">
        <v>38</v>
      </c>
      <c r="F8" s="6">
        <v>21936</v>
      </c>
      <c r="G8" s="4">
        <f t="shared" si="0"/>
        <v>1.7323121808898614</v>
      </c>
    </row>
    <row r="9" spans="1:7" x14ac:dyDescent="0.25">
      <c r="A9">
        <v>2010</v>
      </c>
      <c r="B9">
        <v>21010</v>
      </c>
      <c r="C9" t="s">
        <v>22</v>
      </c>
      <c r="D9">
        <v>20.2</v>
      </c>
      <c r="E9" s="6">
        <v>44</v>
      </c>
      <c r="F9" s="6">
        <v>3059</v>
      </c>
      <c r="G9" s="4">
        <f t="shared" si="0"/>
        <v>14.383785550833606</v>
      </c>
    </row>
    <row r="10" spans="1:7" x14ac:dyDescent="0.25">
      <c r="A10">
        <v>2010</v>
      </c>
      <c r="B10">
        <v>21110</v>
      </c>
      <c r="C10" t="s">
        <v>23</v>
      </c>
      <c r="D10">
        <v>20.2</v>
      </c>
      <c r="E10" s="6">
        <v>41</v>
      </c>
      <c r="F10" s="6">
        <v>35501</v>
      </c>
      <c r="G10" s="4">
        <f t="shared" si="0"/>
        <v>1.1548970451536578</v>
      </c>
    </row>
    <row r="11" spans="1:7" x14ac:dyDescent="0.25">
      <c r="A11">
        <v>2010</v>
      </c>
      <c r="B11">
        <v>21180</v>
      </c>
      <c r="C11" t="s">
        <v>24</v>
      </c>
      <c r="D11">
        <v>20.2</v>
      </c>
      <c r="E11" s="6">
        <v>228</v>
      </c>
      <c r="F11" s="6">
        <v>43219</v>
      </c>
      <c r="G11" s="4">
        <f t="shared" si="0"/>
        <v>5.2754575533908694</v>
      </c>
    </row>
    <row r="12" spans="1:7" x14ac:dyDescent="0.25">
      <c r="A12">
        <v>2010</v>
      </c>
      <c r="B12">
        <v>21270</v>
      </c>
      <c r="C12" t="s">
        <v>25</v>
      </c>
      <c r="D12">
        <v>20.2</v>
      </c>
      <c r="E12" s="6" t="s">
        <v>141</v>
      </c>
      <c r="F12" s="6">
        <v>1511</v>
      </c>
      <c r="G12" s="4" t="s">
        <v>141</v>
      </c>
    </row>
    <row r="13" spans="1:7" x14ac:dyDescent="0.25">
      <c r="A13">
        <v>2010</v>
      </c>
      <c r="B13">
        <v>21370</v>
      </c>
      <c r="C13" t="s">
        <v>26</v>
      </c>
      <c r="D13">
        <v>20.2</v>
      </c>
      <c r="E13" s="6">
        <v>82</v>
      </c>
      <c r="F13" s="6">
        <v>8928</v>
      </c>
      <c r="G13" s="4">
        <f t="shared" si="0"/>
        <v>9.1845878136200714</v>
      </c>
    </row>
    <row r="14" spans="1:7" x14ac:dyDescent="0.25">
      <c r="A14">
        <v>2010</v>
      </c>
      <c r="B14">
        <v>21450</v>
      </c>
      <c r="C14" t="s">
        <v>27</v>
      </c>
      <c r="D14">
        <v>20.2</v>
      </c>
      <c r="E14" s="6">
        <v>51</v>
      </c>
      <c r="F14" s="6">
        <v>19889</v>
      </c>
      <c r="G14" s="4">
        <f t="shared" si="0"/>
        <v>2.5642314847403087</v>
      </c>
    </row>
    <row r="15" spans="1:7" x14ac:dyDescent="0.25">
      <c r="A15">
        <v>2010</v>
      </c>
      <c r="B15">
        <v>21610</v>
      </c>
      <c r="C15" t="s">
        <v>28</v>
      </c>
      <c r="D15">
        <v>20.2</v>
      </c>
      <c r="E15" s="6">
        <v>224</v>
      </c>
      <c r="F15" s="6">
        <v>70492</v>
      </c>
      <c r="G15" s="4">
        <f t="shared" si="0"/>
        <v>3.1776655507007887</v>
      </c>
    </row>
    <row r="16" spans="1:7" x14ac:dyDescent="0.25">
      <c r="A16">
        <v>2010</v>
      </c>
      <c r="B16">
        <v>21670</v>
      </c>
      <c r="C16" t="s">
        <v>29</v>
      </c>
      <c r="D16">
        <v>20.2</v>
      </c>
      <c r="E16" s="6">
        <v>40</v>
      </c>
      <c r="F16" s="6">
        <v>2652</v>
      </c>
      <c r="G16" s="4">
        <f t="shared" si="0"/>
        <v>15.082956259426847</v>
      </c>
    </row>
    <row r="17" spans="1:7" x14ac:dyDescent="0.25">
      <c r="A17">
        <v>2010</v>
      </c>
      <c r="B17">
        <v>21750</v>
      </c>
      <c r="C17" t="s">
        <v>30</v>
      </c>
      <c r="D17">
        <v>20.2</v>
      </c>
      <c r="E17" s="6">
        <v>42</v>
      </c>
      <c r="F17" s="6">
        <v>4814</v>
      </c>
      <c r="G17" s="4">
        <f t="shared" si="0"/>
        <v>8.7245533859576234</v>
      </c>
    </row>
    <row r="18" spans="1:7" x14ac:dyDescent="0.25">
      <c r="A18">
        <v>2010</v>
      </c>
      <c r="B18">
        <v>21830</v>
      </c>
      <c r="C18" t="s">
        <v>31</v>
      </c>
      <c r="D18">
        <v>20.2</v>
      </c>
      <c r="E18" s="6">
        <v>27</v>
      </c>
      <c r="F18" s="6">
        <v>4269</v>
      </c>
      <c r="G18" s="4">
        <f t="shared" si="0"/>
        <v>6.3246661981728742</v>
      </c>
    </row>
    <row r="19" spans="1:7" x14ac:dyDescent="0.25">
      <c r="A19">
        <v>2010</v>
      </c>
      <c r="B19">
        <v>21890</v>
      </c>
      <c r="C19" t="s">
        <v>32</v>
      </c>
      <c r="D19">
        <v>20.2</v>
      </c>
      <c r="E19" s="6">
        <v>179</v>
      </c>
      <c r="F19" s="6">
        <v>26384</v>
      </c>
      <c r="G19" s="4">
        <f t="shared" si="0"/>
        <v>6.7844147968465736</v>
      </c>
    </row>
    <row r="20" spans="1:7" x14ac:dyDescent="0.25">
      <c r="A20">
        <v>2010</v>
      </c>
      <c r="B20">
        <v>22110</v>
      </c>
      <c r="C20" t="s">
        <v>33</v>
      </c>
      <c r="D20">
        <v>20.2</v>
      </c>
      <c r="E20" s="6">
        <v>86</v>
      </c>
      <c r="F20" s="6">
        <v>9091</v>
      </c>
      <c r="G20" s="4">
        <f t="shared" si="0"/>
        <v>9.4599054009459902</v>
      </c>
    </row>
    <row r="21" spans="1:7" x14ac:dyDescent="0.25">
      <c r="A21">
        <v>2010</v>
      </c>
      <c r="B21">
        <v>22170</v>
      </c>
      <c r="C21" t="s">
        <v>34</v>
      </c>
      <c r="D21">
        <v>20.2</v>
      </c>
      <c r="E21" s="6">
        <v>208</v>
      </c>
      <c r="F21" s="6">
        <v>30005</v>
      </c>
      <c r="G21" s="4">
        <f t="shared" si="0"/>
        <v>6.9321779703382767</v>
      </c>
    </row>
    <row r="22" spans="1:7" x14ac:dyDescent="0.25">
      <c r="A22">
        <v>2010</v>
      </c>
      <c r="B22">
        <v>22250</v>
      </c>
      <c r="C22" t="s">
        <v>35</v>
      </c>
      <c r="D22">
        <v>20.2</v>
      </c>
      <c r="E22" s="6">
        <v>30</v>
      </c>
      <c r="F22" s="6">
        <v>2396</v>
      </c>
      <c r="G22" s="4">
        <f t="shared" si="0"/>
        <v>12.520868113522537</v>
      </c>
    </row>
    <row r="23" spans="1:7" x14ac:dyDescent="0.25">
      <c r="A23">
        <v>2010</v>
      </c>
      <c r="B23">
        <v>22310</v>
      </c>
      <c r="C23" t="s">
        <v>36</v>
      </c>
      <c r="D23">
        <v>20.2</v>
      </c>
      <c r="E23" s="6">
        <v>35</v>
      </c>
      <c r="F23" s="6">
        <v>28372</v>
      </c>
      <c r="G23" s="4">
        <f t="shared" si="0"/>
        <v>1.2336106020019739</v>
      </c>
    </row>
    <row r="24" spans="1:7" x14ac:dyDescent="0.25">
      <c r="A24">
        <v>2010</v>
      </c>
      <c r="B24">
        <v>22410</v>
      </c>
      <c r="C24" t="s">
        <v>37</v>
      </c>
      <c r="D24">
        <v>20.2</v>
      </c>
      <c r="E24" s="6">
        <v>63</v>
      </c>
      <c r="F24" s="6">
        <v>4721</v>
      </c>
      <c r="G24" s="4">
        <f t="shared" si="0"/>
        <v>13.344630374920568</v>
      </c>
    </row>
    <row r="25" spans="1:7" x14ac:dyDescent="0.25">
      <c r="A25">
        <v>2010</v>
      </c>
      <c r="B25">
        <v>22490</v>
      </c>
      <c r="C25" t="s">
        <v>38</v>
      </c>
      <c r="D25">
        <v>20.2</v>
      </c>
      <c r="E25" s="6">
        <v>16</v>
      </c>
      <c r="F25" s="6">
        <v>5171</v>
      </c>
      <c r="G25" s="4">
        <f t="shared" si="0"/>
        <v>3.0941790756140009</v>
      </c>
    </row>
    <row r="26" spans="1:7" x14ac:dyDescent="0.25">
      <c r="A26">
        <v>2010</v>
      </c>
      <c r="B26">
        <v>22620</v>
      </c>
      <c r="C26" t="s">
        <v>39</v>
      </c>
      <c r="D26">
        <v>20.2</v>
      </c>
      <c r="E26" s="6">
        <v>225</v>
      </c>
      <c r="F26" s="6">
        <v>23826</v>
      </c>
      <c r="G26" s="4">
        <f t="shared" si="0"/>
        <v>9.4434651221354819</v>
      </c>
    </row>
    <row r="27" spans="1:7" x14ac:dyDescent="0.25">
      <c r="A27">
        <v>2010</v>
      </c>
      <c r="B27">
        <v>22670</v>
      </c>
      <c r="C27" t="s">
        <v>40</v>
      </c>
      <c r="D27">
        <v>20.2</v>
      </c>
      <c r="E27" s="6">
        <v>172</v>
      </c>
      <c r="F27" s="6">
        <v>30152</v>
      </c>
      <c r="G27" s="4">
        <f t="shared" si="0"/>
        <v>5.7044308835234805</v>
      </c>
    </row>
    <row r="28" spans="1:7" x14ac:dyDescent="0.25">
      <c r="A28">
        <v>2010</v>
      </c>
      <c r="B28">
        <v>22750</v>
      </c>
      <c r="C28" t="s">
        <v>41</v>
      </c>
      <c r="D28">
        <v>20.2</v>
      </c>
      <c r="E28" s="6">
        <v>376</v>
      </c>
      <c r="F28" s="6">
        <v>47707</v>
      </c>
      <c r="G28" s="4">
        <f t="shared" si="0"/>
        <v>7.8814429748254966</v>
      </c>
    </row>
    <row r="29" spans="1:7" x14ac:dyDescent="0.25">
      <c r="A29">
        <v>2010</v>
      </c>
      <c r="B29">
        <v>22830</v>
      </c>
      <c r="C29" t="s">
        <v>42</v>
      </c>
      <c r="D29">
        <v>20.2</v>
      </c>
      <c r="E29" s="6">
        <v>135</v>
      </c>
      <c r="F29" s="6">
        <v>15811</v>
      </c>
      <c r="G29" s="4">
        <f t="shared" si="0"/>
        <v>8.538359370058819</v>
      </c>
    </row>
    <row r="30" spans="1:7" x14ac:dyDescent="0.25">
      <c r="A30">
        <v>2010</v>
      </c>
      <c r="B30">
        <v>22910</v>
      </c>
      <c r="C30" t="s">
        <v>43</v>
      </c>
      <c r="D30">
        <v>20.2</v>
      </c>
      <c r="E30" s="6">
        <v>12</v>
      </c>
      <c r="F30" s="6">
        <v>3030</v>
      </c>
      <c r="G30" s="4">
        <f t="shared" si="0"/>
        <v>3.9603960396039604</v>
      </c>
    </row>
    <row r="31" spans="1:7" x14ac:dyDescent="0.25">
      <c r="A31">
        <v>2010</v>
      </c>
      <c r="B31">
        <v>22980</v>
      </c>
      <c r="C31" t="s">
        <v>44</v>
      </c>
      <c r="D31">
        <v>20.2</v>
      </c>
      <c r="E31" s="6">
        <v>12</v>
      </c>
      <c r="F31" s="6">
        <v>1303</v>
      </c>
      <c r="G31" s="4">
        <f t="shared" si="0"/>
        <v>9.2095165003837298</v>
      </c>
    </row>
    <row r="32" spans="1:7" x14ac:dyDescent="0.25">
      <c r="A32">
        <v>2010</v>
      </c>
      <c r="B32">
        <v>23110</v>
      </c>
      <c r="C32" t="s">
        <v>45</v>
      </c>
      <c r="D32">
        <v>20.2</v>
      </c>
      <c r="E32" s="6">
        <v>79</v>
      </c>
      <c r="F32" s="6">
        <v>18759</v>
      </c>
      <c r="G32" s="4">
        <f t="shared" si="0"/>
        <v>4.2113119036195954</v>
      </c>
    </row>
    <row r="33" spans="1:7" x14ac:dyDescent="0.25">
      <c r="A33">
        <v>2010</v>
      </c>
      <c r="B33">
        <v>23190</v>
      </c>
      <c r="C33" t="s">
        <v>46</v>
      </c>
      <c r="D33">
        <v>20.2</v>
      </c>
      <c r="E33" s="6">
        <v>53</v>
      </c>
      <c r="F33" s="6">
        <v>4610</v>
      </c>
      <c r="G33" s="4">
        <f t="shared" si="0"/>
        <v>11.496746203904555</v>
      </c>
    </row>
    <row r="34" spans="1:7" x14ac:dyDescent="0.25">
      <c r="A34">
        <v>2010</v>
      </c>
      <c r="B34">
        <v>23270</v>
      </c>
      <c r="C34" t="s">
        <v>47</v>
      </c>
      <c r="D34">
        <v>20.2</v>
      </c>
      <c r="E34" s="6">
        <v>175</v>
      </c>
      <c r="F34" s="6">
        <v>46505</v>
      </c>
      <c r="G34" s="4">
        <f t="shared" si="0"/>
        <v>3.7630362326631546</v>
      </c>
    </row>
    <row r="35" spans="1:7" x14ac:dyDescent="0.25">
      <c r="A35">
        <v>2010</v>
      </c>
      <c r="B35">
        <v>23350</v>
      </c>
      <c r="C35" t="s">
        <v>48</v>
      </c>
      <c r="D35">
        <v>20.2</v>
      </c>
      <c r="E35" s="6">
        <v>9</v>
      </c>
      <c r="F35" s="6">
        <v>3623</v>
      </c>
      <c r="G35" s="4">
        <f t="shared" si="0"/>
        <v>2.4841291747170851</v>
      </c>
    </row>
    <row r="36" spans="1:7" x14ac:dyDescent="0.25">
      <c r="A36">
        <v>2010</v>
      </c>
      <c r="B36">
        <v>23430</v>
      </c>
      <c r="C36" t="s">
        <v>49</v>
      </c>
      <c r="D36">
        <v>20.2</v>
      </c>
      <c r="E36" s="6">
        <v>56</v>
      </c>
      <c r="F36" s="6">
        <v>30666</v>
      </c>
      <c r="G36" s="4">
        <f t="shared" si="0"/>
        <v>1.826126654927281</v>
      </c>
    </row>
    <row r="37" spans="1:7" x14ac:dyDescent="0.25">
      <c r="A37">
        <v>2010</v>
      </c>
      <c r="B37">
        <v>23670</v>
      </c>
      <c r="C37" t="s">
        <v>50</v>
      </c>
      <c r="D37">
        <v>20.2</v>
      </c>
      <c r="E37" s="6">
        <v>134</v>
      </c>
      <c r="F37" s="6">
        <v>35289</v>
      </c>
      <c r="G37" s="4">
        <f t="shared" si="0"/>
        <v>3.7972172631698262</v>
      </c>
    </row>
    <row r="38" spans="1:7" x14ac:dyDescent="0.25">
      <c r="A38">
        <v>2010</v>
      </c>
      <c r="B38">
        <v>23810</v>
      </c>
      <c r="C38" t="s">
        <v>51</v>
      </c>
      <c r="D38">
        <v>20.2</v>
      </c>
      <c r="E38" s="6">
        <v>300</v>
      </c>
      <c r="F38" s="6">
        <v>17467</v>
      </c>
      <c r="G38" s="4">
        <f t="shared" si="0"/>
        <v>17.175244747237649</v>
      </c>
    </row>
    <row r="39" spans="1:7" x14ac:dyDescent="0.25">
      <c r="A39">
        <v>2010</v>
      </c>
      <c r="B39">
        <v>23940</v>
      </c>
      <c r="C39" t="s">
        <v>52</v>
      </c>
      <c r="D39">
        <v>20.2</v>
      </c>
      <c r="E39" s="6">
        <v>12</v>
      </c>
      <c r="F39" s="6">
        <v>1626</v>
      </c>
      <c r="G39" s="4">
        <f t="shared" si="0"/>
        <v>7.3800738007380069</v>
      </c>
    </row>
    <row r="40" spans="1:7" x14ac:dyDescent="0.25">
      <c r="A40">
        <v>2010</v>
      </c>
      <c r="B40">
        <v>24130</v>
      </c>
      <c r="C40" t="s">
        <v>53</v>
      </c>
      <c r="D40">
        <v>20.2</v>
      </c>
      <c r="E40" s="6">
        <v>32</v>
      </c>
      <c r="F40" s="6">
        <v>10889</v>
      </c>
      <c r="G40" s="4">
        <f t="shared" si="0"/>
        <v>2.9387455230048674</v>
      </c>
    </row>
    <row r="41" spans="1:7" x14ac:dyDescent="0.25">
      <c r="A41">
        <v>2010</v>
      </c>
      <c r="B41">
        <v>24210</v>
      </c>
      <c r="C41" t="s">
        <v>54</v>
      </c>
      <c r="D41">
        <v>20.2</v>
      </c>
      <c r="E41" s="6">
        <v>38</v>
      </c>
      <c r="F41" s="6">
        <v>23252</v>
      </c>
      <c r="G41" s="4">
        <f t="shared" si="0"/>
        <v>1.6342680199552726</v>
      </c>
    </row>
    <row r="42" spans="1:7" x14ac:dyDescent="0.25">
      <c r="A42">
        <v>2010</v>
      </c>
      <c r="B42">
        <v>24250</v>
      </c>
      <c r="C42" t="s">
        <v>55</v>
      </c>
      <c r="D42">
        <v>20.2</v>
      </c>
      <c r="E42" s="6" t="s">
        <v>141</v>
      </c>
      <c r="F42" s="6">
        <v>1827</v>
      </c>
      <c r="G42" s="4" t="s">
        <v>141</v>
      </c>
    </row>
    <row r="43" spans="1:7" x14ac:dyDescent="0.25">
      <c r="A43">
        <v>2010</v>
      </c>
      <c r="B43">
        <v>24330</v>
      </c>
      <c r="C43" t="s">
        <v>56</v>
      </c>
      <c r="D43">
        <v>20.2</v>
      </c>
      <c r="E43" s="6">
        <v>99</v>
      </c>
      <c r="F43" s="6">
        <v>13764</v>
      </c>
      <c r="G43" s="4">
        <f t="shared" si="0"/>
        <v>7.1926765475152576</v>
      </c>
    </row>
    <row r="44" spans="1:7" x14ac:dyDescent="0.25">
      <c r="A44">
        <v>2010</v>
      </c>
      <c r="B44">
        <v>24410</v>
      </c>
      <c r="C44" t="s">
        <v>57</v>
      </c>
      <c r="D44">
        <v>20.2</v>
      </c>
      <c r="E44" s="6">
        <v>115</v>
      </c>
      <c r="F44" s="6">
        <v>23971</v>
      </c>
      <c r="G44" s="4">
        <f t="shared" si="0"/>
        <v>4.7974636018522379</v>
      </c>
    </row>
    <row r="45" spans="1:7" x14ac:dyDescent="0.25">
      <c r="A45">
        <v>2010</v>
      </c>
      <c r="B45">
        <v>24600</v>
      </c>
      <c r="C45" t="s">
        <v>58</v>
      </c>
      <c r="D45">
        <v>20.2</v>
      </c>
      <c r="E45" s="6">
        <v>168</v>
      </c>
      <c r="F45" s="6">
        <v>8649</v>
      </c>
      <c r="G45" s="4">
        <f t="shared" si="0"/>
        <v>19.424210891432537</v>
      </c>
    </row>
    <row r="46" spans="1:7" x14ac:dyDescent="0.25">
      <c r="A46">
        <v>2010</v>
      </c>
      <c r="B46">
        <v>24650</v>
      </c>
      <c r="C46" t="s">
        <v>59</v>
      </c>
      <c r="D46">
        <v>20.2</v>
      </c>
      <c r="E46" s="6">
        <v>136</v>
      </c>
      <c r="F46" s="6">
        <v>30222</v>
      </c>
      <c r="G46" s="4">
        <f t="shared" si="0"/>
        <v>4.5000330884785917</v>
      </c>
    </row>
    <row r="47" spans="1:7" x14ac:dyDescent="0.25">
      <c r="A47">
        <v>2010</v>
      </c>
      <c r="B47">
        <v>24780</v>
      </c>
      <c r="C47" t="s">
        <v>60</v>
      </c>
      <c r="D47">
        <v>20.2</v>
      </c>
      <c r="E47" s="6">
        <v>200</v>
      </c>
      <c r="F47" s="6">
        <v>13342</v>
      </c>
      <c r="G47" s="4">
        <f t="shared" si="0"/>
        <v>14.9902563333833</v>
      </c>
    </row>
    <row r="48" spans="1:7" x14ac:dyDescent="0.25">
      <c r="A48">
        <v>2010</v>
      </c>
      <c r="B48">
        <v>24850</v>
      </c>
      <c r="C48" t="s">
        <v>61</v>
      </c>
      <c r="D48">
        <v>20.2</v>
      </c>
      <c r="E48" s="6">
        <v>58</v>
      </c>
      <c r="F48" s="6">
        <v>9392</v>
      </c>
      <c r="G48" s="4">
        <f t="shared" si="0"/>
        <v>6.1754684838160134</v>
      </c>
    </row>
    <row r="49" spans="1:7" x14ac:dyDescent="0.25">
      <c r="A49">
        <v>2010</v>
      </c>
      <c r="B49">
        <v>24900</v>
      </c>
      <c r="C49" t="s">
        <v>62</v>
      </c>
      <c r="D49">
        <v>20.2</v>
      </c>
      <c r="E49" s="6">
        <v>44</v>
      </c>
      <c r="F49" s="6">
        <v>6588</v>
      </c>
      <c r="G49" s="4">
        <f t="shared" si="0"/>
        <v>6.6788099574984825</v>
      </c>
    </row>
    <row r="50" spans="1:7" x14ac:dyDescent="0.25">
      <c r="A50">
        <v>2010</v>
      </c>
      <c r="B50">
        <v>24970</v>
      </c>
      <c r="C50" t="s">
        <v>63</v>
      </c>
      <c r="D50">
        <v>20.2</v>
      </c>
      <c r="E50" s="6">
        <v>117</v>
      </c>
      <c r="F50" s="6">
        <v>32923</v>
      </c>
      <c r="G50" s="4">
        <f t="shared" si="0"/>
        <v>3.5537466209033202</v>
      </c>
    </row>
    <row r="51" spans="1:7" x14ac:dyDescent="0.25">
      <c r="A51">
        <v>2010</v>
      </c>
      <c r="B51">
        <v>25060</v>
      </c>
      <c r="C51" t="s">
        <v>64</v>
      </c>
      <c r="D51">
        <v>20.2</v>
      </c>
      <c r="E51" s="6">
        <v>79</v>
      </c>
      <c r="F51" s="6">
        <v>22156</v>
      </c>
      <c r="G51" s="4">
        <f t="shared" si="0"/>
        <v>3.5656255641812602</v>
      </c>
    </row>
    <row r="52" spans="1:7" x14ac:dyDescent="0.25">
      <c r="A52">
        <v>2010</v>
      </c>
      <c r="B52">
        <v>25150</v>
      </c>
      <c r="C52" t="s">
        <v>65</v>
      </c>
      <c r="D52">
        <v>20.2</v>
      </c>
      <c r="E52" s="6">
        <v>31</v>
      </c>
      <c r="F52" s="6">
        <v>7230</v>
      </c>
      <c r="G52" s="4">
        <f t="shared" si="0"/>
        <v>4.2876901798063631</v>
      </c>
    </row>
    <row r="53" spans="1:7" x14ac:dyDescent="0.25">
      <c r="A53">
        <v>2010</v>
      </c>
      <c r="B53">
        <v>25250</v>
      </c>
      <c r="C53" t="s">
        <v>66</v>
      </c>
      <c r="D53">
        <v>20.2</v>
      </c>
      <c r="E53" s="6">
        <v>108</v>
      </c>
      <c r="F53" s="6">
        <v>28293</v>
      </c>
      <c r="G53" s="4">
        <f t="shared" si="0"/>
        <v>3.8171986003605132</v>
      </c>
    </row>
    <row r="54" spans="1:7" x14ac:dyDescent="0.25">
      <c r="A54">
        <v>2010</v>
      </c>
      <c r="B54">
        <v>25340</v>
      </c>
      <c r="C54" t="s">
        <v>67</v>
      </c>
      <c r="D54">
        <v>20.2</v>
      </c>
      <c r="E54" s="6">
        <v>120</v>
      </c>
      <c r="F54" s="6">
        <v>32508</v>
      </c>
      <c r="G54" s="4">
        <f t="shared" si="0"/>
        <v>3.6913990402362495</v>
      </c>
    </row>
    <row r="55" spans="1:7" x14ac:dyDescent="0.25">
      <c r="A55">
        <v>2010</v>
      </c>
      <c r="B55">
        <v>25430</v>
      </c>
      <c r="C55" t="s">
        <v>68</v>
      </c>
      <c r="D55">
        <v>20.2</v>
      </c>
      <c r="E55" s="6">
        <v>21</v>
      </c>
      <c r="F55" s="6">
        <v>3644</v>
      </c>
      <c r="G55" s="4">
        <f t="shared" si="0"/>
        <v>5.7628979143798018</v>
      </c>
    </row>
    <row r="56" spans="1:7" x14ac:dyDescent="0.25">
      <c r="A56">
        <v>2010</v>
      </c>
      <c r="B56">
        <v>25490</v>
      </c>
      <c r="C56" t="s">
        <v>69</v>
      </c>
      <c r="D56">
        <v>20.2</v>
      </c>
      <c r="E56" s="6">
        <v>39</v>
      </c>
      <c r="F56" s="6">
        <v>4059</v>
      </c>
      <c r="G56" s="4">
        <f t="shared" si="0"/>
        <v>9.6082779009608288</v>
      </c>
    </row>
    <row r="57" spans="1:7" x14ac:dyDescent="0.25">
      <c r="A57">
        <v>2010</v>
      </c>
      <c r="B57">
        <v>25620</v>
      </c>
      <c r="C57" t="s">
        <v>70</v>
      </c>
      <c r="D57">
        <v>20.2</v>
      </c>
      <c r="E57" s="6">
        <v>8</v>
      </c>
      <c r="F57" s="6">
        <v>2863</v>
      </c>
      <c r="G57" s="4">
        <f t="shared" si="0"/>
        <v>2.7942717429269996</v>
      </c>
    </row>
    <row r="58" spans="1:7" x14ac:dyDescent="0.25">
      <c r="A58">
        <v>2010</v>
      </c>
      <c r="B58">
        <v>25710</v>
      </c>
      <c r="C58" t="s">
        <v>71</v>
      </c>
      <c r="D58">
        <v>20.2</v>
      </c>
      <c r="E58" s="6">
        <v>8</v>
      </c>
      <c r="F58" s="6">
        <v>16029</v>
      </c>
      <c r="G58" s="4">
        <f t="shared" si="0"/>
        <v>0.49909538960633848</v>
      </c>
    </row>
    <row r="59" spans="1:7" x14ac:dyDescent="0.25">
      <c r="A59">
        <v>2010</v>
      </c>
      <c r="B59">
        <v>25810</v>
      </c>
      <c r="C59" t="s">
        <v>72</v>
      </c>
      <c r="D59">
        <v>20.2</v>
      </c>
      <c r="E59" s="6">
        <v>36</v>
      </c>
      <c r="F59" s="6">
        <v>2596</v>
      </c>
      <c r="G59" s="4">
        <f t="shared" si="0"/>
        <v>13.86748844375963</v>
      </c>
    </row>
    <row r="60" spans="1:7" x14ac:dyDescent="0.25">
      <c r="A60">
        <v>2010</v>
      </c>
      <c r="B60">
        <v>25900</v>
      </c>
      <c r="C60" t="s">
        <v>73</v>
      </c>
      <c r="D60">
        <v>20.2</v>
      </c>
      <c r="E60" s="6">
        <v>71</v>
      </c>
      <c r="F60" s="6">
        <v>11836</v>
      </c>
      <c r="G60" s="4">
        <f t="shared" si="0"/>
        <v>5.9986481919567423</v>
      </c>
    </row>
    <row r="61" spans="1:7" x14ac:dyDescent="0.25">
      <c r="A61">
        <v>2010</v>
      </c>
      <c r="B61">
        <v>25990</v>
      </c>
      <c r="C61" t="s">
        <v>74</v>
      </c>
      <c r="D61">
        <v>20.2</v>
      </c>
      <c r="E61" s="6" t="s">
        <v>141</v>
      </c>
      <c r="F61" s="6">
        <v>1384</v>
      </c>
      <c r="G61" s="4" t="s">
        <v>141</v>
      </c>
    </row>
    <row r="62" spans="1:7" x14ac:dyDescent="0.25">
      <c r="A62">
        <v>2010</v>
      </c>
      <c r="B62">
        <v>26080</v>
      </c>
      <c r="C62" t="s">
        <v>75</v>
      </c>
      <c r="D62">
        <v>20.2</v>
      </c>
      <c r="E62" s="6">
        <v>6</v>
      </c>
      <c r="F62" s="6">
        <v>534</v>
      </c>
      <c r="G62" s="4">
        <f t="shared" si="0"/>
        <v>11.235955056179774</v>
      </c>
    </row>
    <row r="63" spans="1:7" x14ac:dyDescent="0.25">
      <c r="A63">
        <v>2010</v>
      </c>
      <c r="B63">
        <v>26170</v>
      </c>
      <c r="C63" t="s">
        <v>76</v>
      </c>
      <c r="D63">
        <v>20.2</v>
      </c>
      <c r="E63" s="6">
        <v>44</v>
      </c>
      <c r="F63" s="6">
        <v>6150</v>
      </c>
      <c r="G63" s="4">
        <f t="shared" si="0"/>
        <v>7.154471544715447</v>
      </c>
    </row>
    <row r="64" spans="1:7" x14ac:dyDescent="0.25">
      <c r="A64">
        <v>2010</v>
      </c>
      <c r="B64">
        <v>26260</v>
      </c>
      <c r="C64" t="s">
        <v>77</v>
      </c>
      <c r="D64">
        <v>20.2</v>
      </c>
      <c r="E64" s="6">
        <v>42</v>
      </c>
      <c r="F64" s="6">
        <v>3866</v>
      </c>
      <c r="G64" s="4">
        <f t="shared" si="0"/>
        <v>10.863942058975685</v>
      </c>
    </row>
    <row r="65" spans="1:7" x14ac:dyDescent="0.25">
      <c r="A65">
        <v>2010</v>
      </c>
      <c r="B65">
        <v>26350</v>
      </c>
      <c r="C65" t="s">
        <v>78</v>
      </c>
      <c r="D65">
        <v>20.2</v>
      </c>
      <c r="E65" s="6">
        <v>32</v>
      </c>
      <c r="F65" s="6">
        <v>15116</v>
      </c>
      <c r="G65" s="4">
        <f t="shared" si="0"/>
        <v>2.1169621593014023</v>
      </c>
    </row>
    <row r="66" spans="1:7" x14ac:dyDescent="0.25">
      <c r="A66">
        <v>2010</v>
      </c>
      <c r="B66">
        <v>26430</v>
      </c>
      <c r="C66" t="s">
        <v>79</v>
      </c>
      <c r="D66">
        <v>20.2</v>
      </c>
      <c r="E66" s="6" t="s">
        <v>141</v>
      </c>
      <c r="F66" s="6">
        <v>1820</v>
      </c>
      <c r="G66" s="4" t="s">
        <v>141</v>
      </c>
    </row>
    <row r="67" spans="1:7" x14ac:dyDescent="0.25">
      <c r="A67">
        <v>2010</v>
      </c>
      <c r="B67">
        <v>26490</v>
      </c>
      <c r="C67" t="s">
        <v>80</v>
      </c>
      <c r="D67">
        <v>20.2</v>
      </c>
      <c r="E67" s="6">
        <v>7</v>
      </c>
      <c r="F67" s="6">
        <v>6358</v>
      </c>
      <c r="G67" s="4">
        <f t="shared" ref="G67:G80" si="1">E67/F67*1000</f>
        <v>1.100975149418056</v>
      </c>
    </row>
    <row r="68" spans="1:7" x14ac:dyDescent="0.25">
      <c r="A68">
        <v>2010</v>
      </c>
      <c r="B68">
        <v>26610</v>
      </c>
      <c r="C68" t="s">
        <v>81</v>
      </c>
      <c r="D68">
        <v>20.2</v>
      </c>
      <c r="E68" s="6">
        <v>84</v>
      </c>
      <c r="F68" s="6">
        <v>5222</v>
      </c>
      <c r="G68" s="4">
        <f t="shared" si="1"/>
        <v>16.085790884718499</v>
      </c>
    </row>
    <row r="69" spans="1:7" x14ac:dyDescent="0.25">
      <c r="A69">
        <v>2010</v>
      </c>
      <c r="B69">
        <v>26670</v>
      </c>
      <c r="C69" t="s">
        <v>82</v>
      </c>
      <c r="D69">
        <v>20.2</v>
      </c>
      <c r="E69" s="6" t="s">
        <v>141</v>
      </c>
      <c r="F69" s="6">
        <v>1343</v>
      </c>
      <c r="G69" s="4" t="s">
        <v>141</v>
      </c>
    </row>
    <row r="70" spans="1:7" x14ac:dyDescent="0.25">
      <c r="A70">
        <v>2010</v>
      </c>
      <c r="B70">
        <v>26700</v>
      </c>
      <c r="C70" t="s">
        <v>83</v>
      </c>
      <c r="D70">
        <v>20.2</v>
      </c>
      <c r="E70" s="6">
        <v>54</v>
      </c>
      <c r="F70" s="6">
        <v>6303</v>
      </c>
      <c r="G70" s="4">
        <f t="shared" si="1"/>
        <v>8.5673488814850067</v>
      </c>
    </row>
    <row r="71" spans="1:7" x14ac:dyDescent="0.25">
      <c r="A71">
        <v>2010</v>
      </c>
      <c r="B71">
        <v>26730</v>
      </c>
      <c r="C71" t="s">
        <v>84</v>
      </c>
      <c r="D71">
        <v>20.2</v>
      </c>
      <c r="E71" s="6">
        <v>118</v>
      </c>
      <c r="F71" s="6">
        <v>7881</v>
      </c>
      <c r="G71" s="4">
        <f t="shared" si="1"/>
        <v>14.97271919807131</v>
      </c>
    </row>
    <row r="72" spans="1:7" x14ac:dyDescent="0.25">
      <c r="A72">
        <v>2010</v>
      </c>
      <c r="B72">
        <v>26810</v>
      </c>
      <c r="C72" t="s">
        <v>85</v>
      </c>
      <c r="D72">
        <v>20.2</v>
      </c>
      <c r="E72" s="6">
        <v>108</v>
      </c>
      <c r="F72" s="6">
        <v>9866</v>
      </c>
      <c r="G72" s="4">
        <f t="shared" si="1"/>
        <v>10.946685586863977</v>
      </c>
    </row>
    <row r="73" spans="1:7" x14ac:dyDescent="0.25">
      <c r="A73">
        <v>2010</v>
      </c>
      <c r="B73">
        <v>26890</v>
      </c>
      <c r="C73" t="s">
        <v>86</v>
      </c>
      <c r="D73">
        <v>20.2</v>
      </c>
      <c r="E73" s="6" t="s">
        <v>141</v>
      </c>
      <c r="F73" s="6">
        <v>951</v>
      </c>
      <c r="G73" s="4" t="s">
        <v>141</v>
      </c>
    </row>
    <row r="74" spans="1:7" x14ac:dyDescent="0.25">
      <c r="A74">
        <v>2010</v>
      </c>
      <c r="B74">
        <v>26980</v>
      </c>
      <c r="C74" t="s">
        <v>87</v>
      </c>
      <c r="D74">
        <v>20.2</v>
      </c>
      <c r="E74" s="6">
        <v>103</v>
      </c>
      <c r="F74" s="6">
        <v>32130</v>
      </c>
      <c r="G74" s="4">
        <f t="shared" si="1"/>
        <v>3.2057267351384997</v>
      </c>
    </row>
    <row r="75" spans="1:7" x14ac:dyDescent="0.25">
      <c r="A75">
        <v>2010</v>
      </c>
      <c r="B75">
        <v>27070</v>
      </c>
      <c r="C75" t="s">
        <v>88</v>
      </c>
      <c r="D75">
        <v>20.2</v>
      </c>
      <c r="E75" s="6">
        <v>116</v>
      </c>
      <c r="F75" s="6">
        <v>37285</v>
      </c>
      <c r="G75" s="4">
        <f t="shared" si="1"/>
        <v>3.1111707120826066</v>
      </c>
    </row>
    <row r="76" spans="1:7" x14ac:dyDescent="0.25">
      <c r="A76">
        <v>2010</v>
      </c>
      <c r="B76">
        <v>27170</v>
      </c>
      <c r="C76" t="s">
        <v>89</v>
      </c>
      <c r="D76">
        <v>20.2</v>
      </c>
      <c r="E76" s="6">
        <v>68</v>
      </c>
      <c r="F76" s="6">
        <v>9135</v>
      </c>
      <c r="G76" s="4">
        <f t="shared" si="1"/>
        <v>7.4438970990695124</v>
      </c>
    </row>
    <row r="77" spans="1:7" x14ac:dyDescent="0.25">
      <c r="A77">
        <v>2010</v>
      </c>
      <c r="B77">
        <v>27260</v>
      </c>
      <c r="C77" t="s">
        <v>90</v>
      </c>
      <c r="D77">
        <v>20.2</v>
      </c>
      <c r="E77" s="6">
        <v>108</v>
      </c>
      <c r="F77" s="6">
        <v>42226</v>
      </c>
      <c r="G77" s="4">
        <f t="shared" si="1"/>
        <v>2.5576658930516745</v>
      </c>
    </row>
    <row r="78" spans="1:7" x14ac:dyDescent="0.25">
      <c r="A78">
        <v>2010</v>
      </c>
      <c r="B78">
        <v>27350</v>
      </c>
      <c r="C78" t="s">
        <v>91</v>
      </c>
      <c r="D78">
        <v>20.2</v>
      </c>
      <c r="E78" s="6">
        <v>98</v>
      </c>
      <c r="F78" s="6">
        <v>10483</v>
      </c>
      <c r="G78" s="4">
        <f t="shared" si="1"/>
        <v>9.3484689497281312</v>
      </c>
    </row>
    <row r="79" spans="1:7" x14ac:dyDescent="0.25">
      <c r="A79">
        <v>2010</v>
      </c>
      <c r="B79">
        <v>27450</v>
      </c>
      <c r="C79" t="s">
        <v>92</v>
      </c>
      <c r="D79">
        <v>20.2</v>
      </c>
      <c r="E79" s="6">
        <v>151</v>
      </c>
      <c r="F79" s="6">
        <v>35925</v>
      </c>
      <c r="G79" s="4">
        <f t="shared" si="1"/>
        <v>4.203201113430759</v>
      </c>
    </row>
    <row r="80" spans="1:7" x14ac:dyDescent="0.25">
      <c r="A80">
        <v>2010</v>
      </c>
      <c r="B80">
        <v>27630</v>
      </c>
      <c r="C80" t="s">
        <v>93</v>
      </c>
      <c r="D80">
        <v>20.2</v>
      </c>
      <c r="E80" s="6">
        <v>15</v>
      </c>
      <c r="F80" s="6">
        <v>1599</v>
      </c>
      <c r="G80" s="4">
        <f t="shared" si="1"/>
        <v>9.3808630393996264</v>
      </c>
    </row>
    <row r="81" spans="1:7" x14ac:dyDescent="0.25">
      <c r="A81" s="3">
        <v>2010</v>
      </c>
      <c r="C81" s="3" t="s">
        <v>94</v>
      </c>
      <c r="D81" s="3">
        <v>20.2</v>
      </c>
      <c r="E81" s="7">
        <v>3158</v>
      </c>
      <c r="F81" s="7">
        <v>591288</v>
      </c>
      <c r="G81" s="5">
        <f>E81/F81*1000</f>
        <v>5.3408829538228408</v>
      </c>
    </row>
    <row r="82" spans="1:7" x14ac:dyDescent="0.25">
      <c r="A82" s="3">
        <v>2010</v>
      </c>
      <c r="C82" s="3" t="s">
        <v>95</v>
      </c>
      <c r="D82" s="3">
        <v>20.2</v>
      </c>
      <c r="E82" s="7">
        <v>3354</v>
      </c>
      <c r="F82" s="7">
        <v>622270</v>
      </c>
      <c r="G82" s="5">
        <f>E82/F82*1000</f>
        <v>5.3899432722130269</v>
      </c>
    </row>
    <row r="83" spans="1:7" x14ac:dyDescent="0.25">
      <c r="A83" s="3">
        <v>2010</v>
      </c>
      <c r="C83" s="3" t="s">
        <v>96</v>
      </c>
      <c r="D83" s="3">
        <v>20.2</v>
      </c>
      <c r="E83" s="7">
        <v>175</v>
      </c>
      <c r="F83" s="7">
        <v>71569</v>
      </c>
      <c r="G83" s="5">
        <f>E83/F83*1000</f>
        <v>2.4451927510514331</v>
      </c>
    </row>
    <row r="84" spans="1:7" x14ac:dyDescent="0.25">
      <c r="A84" s="3">
        <v>2010</v>
      </c>
      <c r="C84" s="3" t="s">
        <v>97</v>
      </c>
      <c r="D84" s="3">
        <v>20.2</v>
      </c>
      <c r="E84" s="7">
        <v>331</v>
      </c>
      <c r="F84" s="7">
        <v>70262</v>
      </c>
      <c r="G84" s="5">
        <f t="shared" ref="G84:G100" si="2">E84/F84*1000</f>
        <v>4.7109390566735927</v>
      </c>
    </row>
    <row r="85" spans="1:7" x14ac:dyDescent="0.25">
      <c r="A85" s="3">
        <v>2010</v>
      </c>
      <c r="C85" s="3" t="s">
        <v>98</v>
      </c>
      <c r="D85" s="3">
        <v>20.2</v>
      </c>
      <c r="E85" s="7">
        <v>358</v>
      </c>
      <c r="F85" s="7">
        <v>70105</v>
      </c>
      <c r="G85" s="5">
        <f t="shared" si="2"/>
        <v>5.1066257756222813</v>
      </c>
    </row>
    <row r="86" spans="1:7" x14ac:dyDescent="0.25">
      <c r="A86" s="3">
        <v>2010</v>
      </c>
      <c r="C86" s="3" t="s">
        <v>99</v>
      </c>
      <c r="D86" s="3">
        <v>20.2</v>
      </c>
      <c r="E86" s="7">
        <v>346</v>
      </c>
      <c r="F86" s="7">
        <v>69203</v>
      </c>
      <c r="G86" s="5">
        <f t="shared" si="2"/>
        <v>4.9997832463910523</v>
      </c>
    </row>
    <row r="87" spans="1:7" x14ac:dyDescent="0.25">
      <c r="A87" s="3">
        <v>2010</v>
      </c>
      <c r="C87" s="3" t="s">
        <v>100</v>
      </c>
      <c r="D87" s="3">
        <v>20.2</v>
      </c>
      <c r="E87" s="7">
        <v>332</v>
      </c>
      <c r="F87" s="7">
        <v>68438</v>
      </c>
      <c r="G87" s="5">
        <f t="shared" si="2"/>
        <v>4.8511061106402877</v>
      </c>
    </row>
    <row r="88" spans="1:7" x14ac:dyDescent="0.25">
      <c r="A88" s="3">
        <v>2010</v>
      </c>
      <c r="C88" s="3" t="s">
        <v>101</v>
      </c>
      <c r="D88" s="3">
        <v>20.2</v>
      </c>
      <c r="E88" s="7">
        <v>349</v>
      </c>
      <c r="F88" s="7">
        <v>65977</v>
      </c>
      <c r="G88" s="5">
        <f t="shared" si="2"/>
        <v>5.2897221759097866</v>
      </c>
    </row>
    <row r="89" spans="1:7" x14ac:dyDescent="0.25">
      <c r="A89" s="3">
        <v>2010</v>
      </c>
      <c r="C89" s="3" t="s">
        <v>102</v>
      </c>
      <c r="D89" s="3">
        <v>20.2</v>
      </c>
      <c r="E89" s="7">
        <v>357</v>
      </c>
      <c r="F89" s="7">
        <v>65656</v>
      </c>
      <c r="G89" s="5">
        <f t="shared" si="2"/>
        <v>5.4374314609479715</v>
      </c>
    </row>
    <row r="90" spans="1:7" x14ac:dyDescent="0.25">
      <c r="A90" s="3">
        <v>2010</v>
      </c>
      <c r="C90" s="3" t="s">
        <v>103</v>
      </c>
      <c r="D90" s="3">
        <v>20.2</v>
      </c>
      <c r="E90" s="7">
        <v>365</v>
      </c>
      <c r="F90" s="7">
        <v>64612</v>
      </c>
      <c r="G90" s="5">
        <f t="shared" si="2"/>
        <v>5.6491054293320122</v>
      </c>
    </row>
    <row r="91" spans="1:7" x14ac:dyDescent="0.25">
      <c r="A91" s="3">
        <v>2010</v>
      </c>
      <c r="C91" s="3" t="s">
        <v>104</v>
      </c>
      <c r="D91" s="3">
        <v>20.2</v>
      </c>
      <c r="E91" s="7">
        <v>376</v>
      </c>
      <c r="F91" s="7">
        <v>64319</v>
      </c>
      <c r="G91" s="5">
        <f t="shared" si="2"/>
        <v>5.8458620314370551</v>
      </c>
    </row>
    <row r="92" spans="1:7" x14ac:dyDescent="0.25">
      <c r="A92" s="3">
        <v>2010</v>
      </c>
      <c r="C92" s="3" t="s">
        <v>105</v>
      </c>
      <c r="D92" s="3">
        <v>20.2</v>
      </c>
      <c r="E92" s="7">
        <v>329</v>
      </c>
      <c r="F92" s="7">
        <v>64743</v>
      </c>
      <c r="G92" s="5">
        <f t="shared" si="2"/>
        <v>5.0816304465347608</v>
      </c>
    </row>
    <row r="93" spans="1:7" x14ac:dyDescent="0.25">
      <c r="A93" s="3">
        <v>2010</v>
      </c>
      <c r="C93" s="3" t="s">
        <v>106</v>
      </c>
      <c r="D93" s="3">
        <v>20.2</v>
      </c>
      <c r="E93" s="7">
        <v>317</v>
      </c>
      <c r="F93" s="7">
        <v>65303</v>
      </c>
      <c r="G93" s="5">
        <f t="shared" si="2"/>
        <v>4.8542945959603694</v>
      </c>
    </row>
    <row r="94" spans="1:7" x14ac:dyDescent="0.25">
      <c r="A94" s="3">
        <v>2010</v>
      </c>
      <c r="C94" s="3" t="s">
        <v>107</v>
      </c>
      <c r="D94" s="3">
        <v>20.2</v>
      </c>
      <c r="E94" s="7">
        <v>356</v>
      </c>
      <c r="F94" s="7">
        <v>65546</v>
      </c>
      <c r="G94" s="5">
        <f t="shared" si="2"/>
        <v>5.4313001556159026</v>
      </c>
    </row>
    <row r="95" spans="1:7" x14ac:dyDescent="0.25">
      <c r="A95" s="3">
        <v>2010</v>
      </c>
      <c r="C95" s="3" t="s">
        <v>108</v>
      </c>
      <c r="D95" s="3">
        <v>20.2</v>
      </c>
      <c r="E95" s="7">
        <v>362</v>
      </c>
      <c r="F95" s="7">
        <v>65472</v>
      </c>
      <c r="G95" s="5">
        <f t="shared" si="2"/>
        <v>5.5290811339198438</v>
      </c>
    </row>
    <row r="96" spans="1:7" x14ac:dyDescent="0.25">
      <c r="A96" s="3">
        <v>2010</v>
      </c>
      <c r="C96" s="3" t="s">
        <v>109</v>
      </c>
      <c r="D96" s="3">
        <v>20.2</v>
      </c>
      <c r="E96" s="7">
        <v>383</v>
      </c>
      <c r="F96" s="7">
        <v>66721</v>
      </c>
      <c r="G96" s="5">
        <f t="shared" si="2"/>
        <v>5.74032163786514</v>
      </c>
    </row>
    <row r="97" spans="1:7" x14ac:dyDescent="0.25">
      <c r="A97" s="3">
        <v>2010</v>
      </c>
      <c r="C97" s="3" t="s">
        <v>110</v>
      </c>
      <c r="D97" s="3">
        <v>20.2</v>
      </c>
      <c r="E97" s="7">
        <v>466</v>
      </c>
      <c r="F97" s="7">
        <v>67069</v>
      </c>
      <c r="G97" s="5">
        <f t="shared" si="2"/>
        <v>6.948068407162773</v>
      </c>
    </row>
    <row r="98" spans="1:7" x14ac:dyDescent="0.25">
      <c r="A98" s="3">
        <v>2010</v>
      </c>
      <c r="C98" s="3" t="s">
        <v>111</v>
      </c>
      <c r="D98" s="3">
        <v>20.2</v>
      </c>
      <c r="E98" s="7">
        <v>473</v>
      </c>
      <c r="F98" s="7">
        <v>68808</v>
      </c>
      <c r="G98" s="5">
        <f t="shared" si="2"/>
        <v>6.8742006743401927</v>
      </c>
    </row>
    <row r="99" spans="1:7" x14ac:dyDescent="0.25">
      <c r="A99" s="3">
        <v>2010</v>
      </c>
      <c r="C99" s="3" t="s">
        <v>112</v>
      </c>
      <c r="D99" s="3">
        <v>20.2</v>
      </c>
      <c r="E99" s="7">
        <v>458</v>
      </c>
      <c r="F99" s="7">
        <v>69432</v>
      </c>
      <c r="G99" s="5">
        <f t="shared" si="2"/>
        <v>6.596382071667243</v>
      </c>
    </row>
    <row r="100" spans="1:7" x14ac:dyDescent="0.25">
      <c r="A100" s="3">
        <v>2010</v>
      </c>
      <c r="C100" s="3" t="s">
        <v>113</v>
      </c>
      <c r="D100" s="3">
        <v>20.2</v>
      </c>
      <c r="E100" s="7">
        <v>382</v>
      </c>
      <c r="F100" s="7">
        <v>70323</v>
      </c>
      <c r="G100" s="5">
        <f t="shared" si="2"/>
        <v>5.4320776986192278</v>
      </c>
    </row>
    <row r="101" spans="1:7" x14ac:dyDescent="0.25">
      <c r="A101" s="3">
        <v>2010</v>
      </c>
      <c r="C101" s="3" t="s">
        <v>114</v>
      </c>
      <c r="D101" s="3">
        <v>20.2</v>
      </c>
      <c r="E101" s="3" t="s">
        <v>141</v>
      </c>
      <c r="F101" s="3" t="s">
        <v>141</v>
      </c>
      <c r="G101" s="5">
        <v>0.3</v>
      </c>
    </row>
    <row r="102" spans="1:7" x14ac:dyDescent="0.25">
      <c r="A102" s="3">
        <v>2010</v>
      </c>
      <c r="C102" s="3" t="s">
        <v>115</v>
      </c>
      <c r="D102" s="3">
        <v>20.2</v>
      </c>
      <c r="E102" s="3" t="s">
        <v>141</v>
      </c>
      <c r="F102" s="3" t="s">
        <v>141</v>
      </c>
      <c r="G102" s="5">
        <v>0</v>
      </c>
    </row>
    <row r="103" spans="1:7" x14ac:dyDescent="0.25">
      <c r="A103" s="3">
        <v>2010</v>
      </c>
      <c r="C103" s="3" t="s">
        <v>116</v>
      </c>
      <c r="D103" s="3">
        <v>20.2</v>
      </c>
      <c r="E103" s="3" t="s">
        <v>141</v>
      </c>
      <c r="F103" s="3" t="s">
        <v>141</v>
      </c>
      <c r="G103" s="5">
        <v>4.9000000000000004</v>
      </c>
    </row>
    <row r="104" spans="1:7" x14ac:dyDescent="0.25">
      <c r="A104" s="3">
        <v>2010</v>
      </c>
      <c r="C104" s="3" t="s">
        <v>118</v>
      </c>
      <c r="D104" s="3">
        <v>20.2</v>
      </c>
      <c r="E104" s="3" t="s">
        <v>141</v>
      </c>
      <c r="F104" s="3" t="s">
        <v>141</v>
      </c>
      <c r="G104" s="5">
        <v>0.1</v>
      </c>
    </row>
    <row r="105" spans="1:7" x14ac:dyDescent="0.25">
      <c r="A105" s="3">
        <v>2010</v>
      </c>
      <c r="C105" s="3" t="s">
        <v>119</v>
      </c>
      <c r="D105" s="3">
        <v>20.2</v>
      </c>
      <c r="E105" s="3" t="s">
        <v>141</v>
      </c>
      <c r="F105" s="3" t="s">
        <v>141</v>
      </c>
      <c r="G105" s="5">
        <v>0.9</v>
      </c>
    </row>
    <row r="106" spans="1:7" x14ac:dyDescent="0.25">
      <c r="A106" s="3">
        <v>2010</v>
      </c>
      <c r="C106" s="3" t="s">
        <v>120</v>
      </c>
      <c r="D106" s="3">
        <v>20.2</v>
      </c>
      <c r="E106" s="3" t="s">
        <v>141</v>
      </c>
      <c r="F106" s="3" t="s">
        <v>141</v>
      </c>
      <c r="G106" s="5">
        <v>0.7</v>
      </c>
    </row>
    <row r="107" spans="1:7" x14ac:dyDescent="0.25">
      <c r="A107" s="3">
        <v>2010</v>
      </c>
      <c r="C107" s="3" t="s">
        <v>121</v>
      </c>
      <c r="D107" s="3">
        <v>20.2</v>
      </c>
      <c r="E107" s="3" t="s">
        <v>141</v>
      </c>
      <c r="F107" s="3" t="s">
        <v>141</v>
      </c>
      <c r="G107" s="5">
        <v>0</v>
      </c>
    </row>
    <row r="108" spans="1:7" x14ac:dyDescent="0.25">
      <c r="A108" s="3">
        <v>2010</v>
      </c>
      <c r="C108" s="3" t="s">
        <v>122</v>
      </c>
      <c r="D108" s="3">
        <v>20.2</v>
      </c>
      <c r="E108" s="3" t="s">
        <v>141</v>
      </c>
      <c r="F108" s="3" t="s">
        <v>141</v>
      </c>
      <c r="G108" s="5">
        <v>0</v>
      </c>
    </row>
    <row r="109" spans="1:7" x14ac:dyDescent="0.25">
      <c r="A109" s="3">
        <v>2010</v>
      </c>
      <c r="C109" s="3" t="s">
        <v>123</v>
      </c>
      <c r="D109" s="3">
        <v>20.2</v>
      </c>
      <c r="E109" s="3" t="s">
        <v>141</v>
      </c>
      <c r="F109" s="3" t="s">
        <v>141</v>
      </c>
      <c r="G109" s="5">
        <v>0.4</v>
      </c>
    </row>
    <row r="110" spans="1:7" x14ac:dyDescent="0.25">
      <c r="A110" s="3">
        <v>2010</v>
      </c>
      <c r="C110" s="3" t="s">
        <v>124</v>
      </c>
      <c r="D110" s="3">
        <v>20.2</v>
      </c>
      <c r="E110" s="3" t="s">
        <v>141</v>
      </c>
      <c r="F110" s="3" t="s">
        <v>141</v>
      </c>
      <c r="G110" s="5">
        <v>0</v>
      </c>
    </row>
    <row r="111" spans="1:7" x14ac:dyDescent="0.25">
      <c r="A111" s="3">
        <v>2010</v>
      </c>
      <c r="C111" s="3" t="s">
        <v>116</v>
      </c>
      <c r="D111" s="3">
        <v>20.2</v>
      </c>
      <c r="E111" s="3" t="s">
        <v>141</v>
      </c>
      <c r="F111" s="3" t="s">
        <v>141</v>
      </c>
      <c r="G111" s="5">
        <v>3.5</v>
      </c>
    </row>
    <row r="112" spans="1:7" x14ac:dyDescent="0.25">
      <c r="A112" s="3">
        <v>2010</v>
      </c>
      <c r="C112" s="3" t="s">
        <v>125</v>
      </c>
      <c r="D112" s="3">
        <v>20.2</v>
      </c>
      <c r="E112" s="3" t="s">
        <v>141</v>
      </c>
      <c r="F112" s="3" t="s">
        <v>141</v>
      </c>
      <c r="G112" s="5">
        <v>0</v>
      </c>
    </row>
    <row r="113" spans="1:7" x14ac:dyDescent="0.25">
      <c r="A113" s="3">
        <v>2010</v>
      </c>
      <c r="C113" s="3" t="s">
        <v>126</v>
      </c>
      <c r="D113" s="3">
        <v>20.2</v>
      </c>
      <c r="E113" s="3" t="s">
        <v>141</v>
      </c>
      <c r="F113" s="3" t="s">
        <v>141</v>
      </c>
      <c r="G113" s="5">
        <v>0.1</v>
      </c>
    </row>
    <row r="114" spans="1:7" x14ac:dyDescent="0.25">
      <c r="A114" s="3">
        <v>2010</v>
      </c>
      <c r="C114" s="3" t="s">
        <v>127</v>
      </c>
      <c r="D114" s="3">
        <v>20.2</v>
      </c>
      <c r="E114" s="3" t="s">
        <v>141</v>
      </c>
      <c r="F114" s="3" t="s">
        <v>141</v>
      </c>
      <c r="G114" s="5">
        <v>0</v>
      </c>
    </row>
    <row r="115" spans="1:7" x14ac:dyDescent="0.25">
      <c r="A115" s="3">
        <v>2010</v>
      </c>
      <c r="C115" s="3" t="s">
        <v>116</v>
      </c>
      <c r="D115" s="3">
        <v>20.2</v>
      </c>
      <c r="E115" s="3" t="s">
        <v>141</v>
      </c>
      <c r="F115" s="3" t="s">
        <v>141</v>
      </c>
      <c r="G115" s="5">
        <v>5.2</v>
      </c>
    </row>
    <row r="116" spans="1:7" x14ac:dyDescent="0.25">
      <c r="A116" s="3">
        <v>2010</v>
      </c>
      <c r="C116" s="3" t="s">
        <v>128</v>
      </c>
      <c r="D116" s="3">
        <v>20.2</v>
      </c>
      <c r="E116" s="3" t="s">
        <v>141</v>
      </c>
      <c r="F116" s="3" t="s">
        <v>141</v>
      </c>
      <c r="G116" s="5">
        <v>0</v>
      </c>
    </row>
    <row r="117" spans="1:7" x14ac:dyDescent="0.25">
      <c r="A117" s="3">
        <v>2010</v>
      </c>
      <c r="C117" s="3" t="s">
        <v>116</v>
      </c>
      <c r="D117" s="3">
        <v>20.2</v>
      </c>
      <c r="E117" s="3" t="s">
        <v>141</v>
      </c>
      <c r="F117" s="3" t="s">
        <v>141</v>
      </c>
      <c r="G117" s="5">
        <v>4.5999999999999996</v>
      </c>
    </row>
    <row r="118" spans="1:7" x14ac:dyDescent="0.25">
      <c r="A118" s="3">
        <v>2010</v>
      </c>
      <c r="C118" s="3" t="s">
        <v>129</v>
      </c>
      <c r="D118" s="3">
        <v>20.2</v>
      </c>
      <c r="E118" s="3" t="s">
        <v>141</v>
      </c>
      <c r="F118" s="3" t="s">
        <v>141</v>
      </c>
      <c r="G118" s="5">
        <v>0</v>
      </c>
    </row>
    <row r="119" spans="1:7" x14ac:dyDescent="0.25">
      <c r="A119" s="3">
        <v>2010</v>
      </c>
      <c r="C119" s="3" t="s">
        <v>130</v>
      </c>
      <c r="D119" s="3">
        <v>20.2</v>
      </c>
      <c r="E119" s="3" t="s">
        <v>141</v>
      </c>
      <c r="F119" s="3" t="s">
        <v>141</v>
      </c>
      <c r="G119" s="5">
        <v>0</v>
      </c>
    </row>
    <row r="120" spans="1:7" x14ac:dyDescent="0.25">
      <c r="A120" s="3">
        <v>2010</v>
      </c>
      <c r="C120" s="3" t="s">
        <v>131</v>
      </c>
      <c r="D120" s="3">
        <v>20.2</v>
      </c>
      <c r="E120" s="3" t="s">
        <v>141</v>
      </c>
      <c r="F120" s="3" t="s">
        <v>141</v>
      </c>
      <c r="G120" s="5">
        <v>0.8</v>
      </c>
    </row>
    <row r="121" spans="1:7" x14ac:dyDescent="0.25">
      <c r="A121" s="3">
        <v>2010</v>
      </c>
      <c r="C121" s="3" t="s">
        <v>116</v>
      </c>
      <c r="D121" s="3">
        <v>20.2</v>
      </c>
      <c r="E121" s="3" t="s">
        <v>141</v>
      </c>
      <c r="F121" s="3" t="s">
        <v>141</v>
      </c>
      <c r="G121" s="5">
        <v>5.2</v>
      </c>
    </row>
    <row r="122" spans="1:7" x14ac:dyDescent="0.25">
      <c r="A122" s="3">
        <v>2010</v>
      </c>
      <c r="C122" s="3" t="s">
        <v>132</v>
      </c>
      <c r="D122" s="3">
        <v>20.2</v>
      </c>
      <c r="E122" s="3" t="s">
        <v>141</v>
      </c>
      <c r="F122" s="3" t="s">
        <v>141</v>
      </c>
      <c r="G122" s="5">
        <v>0</v>
      </c>
    </row>
    <row r="123" spans="1:7" x14ac:dyDescent="0.25">
      <c r="A123" s="3">
        <v>2010</v>
      </c>
      <c r="C123" s="3" t="s">
        <v>133</v>
      </c>
      <c r="D123" s="3">
        <v>20.2</v>
      </c>
      <c r="E123" s="3" t="s">
        <v>141</v>
      </c>
      <c r="F123" s="3" t="s">
        <v>141</v>
      </c>
      <c r="G123" s="5">
        <v>0</v>
      </c>
    </row>
    <row r="124" spans="1:7" x14ac:dyDescent="0.25">
      <c r="A124" s="3">
        <v>2010</v>
      </c>
      <c r="C124" s="3" t="s">
        <v>134</v>
      </c>
      <c r="D124" s="3">
        <v>20.2</v>
      </c>
      <c r="E124" s="3" t="s">
        <v>141</v>
      </c>
      <c r="F124" s="3" t="s">
        <v>141</v>
      </c>
      <c r="G124" s="5">
        <v>0</v>
      </c>
    </row>
    <row r="125" spans="1:7" x14ac:dyDescent="0.25">
      <c r="A125" s="3">
        <v>2010</v>
      </c>
      <c r="C125" s="3" t="s">
        <v>135</v>
      </c>
      <c r="D125" s="3">
        <v>20.2</v>
      </c>
      <c r="E125" s="3" t="s">
        <v>141</v>
      </c>
      <c r="F125" s="3" t="s">
        <v>141</v>
      </c>
      <c r="G125" s="5">
        <v>0.1</v>
      </c>
    </row>
    <row r="126" spans="1:7" x14ac:dyDescent="0.25">
      <c r="A126" s="3">
        <v>2010</v>
      </c>
      <c r="C126" s="3" t="s">
        <v>136</v>
      </c>
      <c r="D126" s="3">
        <v>20.2</v>
      </c>
      <c r="E126" s="3" t="s">
        <v>141</v>
      </c>
      <c r="F126" s="3" t="s">
        <v>141</v>
      </c>
      <c r="G126" s="5">
        <v>0</v>
      </c>
    </row>
    <row r="127" spans="1:7" x14ac:dyDescent="0.25">
      <c r="A127" s="3">
        <v>2010</v>
      </c>
      <c r="C127" s="3" t="s">
        <v>137</v>
      </c>
      <c r="D127" s="3">
        <v>20.2</v>
      </c>
      <c r="E127" s="3" t="s">
        <v>141</v>
      </c>
      <c r="F127" s="3" t="s">
        <v>141</v>
      </c>
      <c r="G127" s="5">
        <v>0</v>
      </c>
    </row>
    <row r="128" spans="1:7" x14ac:dyDescent="0.25">
      <c r="A128" s="3">
        <v>2010</v>
      </c>
      <c r="C128" s="3" t="s">
        <v>138</v>
      </c>
      <c r="D128" s="3">
        <v>20.2</v>
      </c>
      <c r="E128" s="3" t="s">
        <v>141</v>
      </c>
      <c r="F128" s="3" t="s">
        <v>141</v>
      </c>
      <c r="G128" s="5">
        <v>1.1000000000000001</v>
      </c>
    </row>
    <row r="129" spans="1:7" x14ac:dyDescent="0.25">
      <c r="A129" s="3">
        <v>2010</v>
      </c>
      <c r="C129" s="3" t="s">
        <v>139</v>
      </c>
      <c r="D129" s="3">
        <v>20.2</v>
      </c>
      <c r="E129" s="3" t="s">
        <v>141</v>
      </c>
      <c r="F129" s="3" t="s">
        <v>141</v>
      </c>
      <c r="G129" s="5">
        <v>0.3</v>
      </c>
    </row>
    <row r="130" spans="1:7" x14ac:dyDescent="0.25">
      <c r="A130" s="3">
        <v>2010</v>
      </c>
      <c r="C130" s="3" t="s">
        <v>116</v>
      </c>
      <c r="D130" s="3">
        <v>20.2</v>
      </c>
      <c r="E130" s="3" t="s">
        <v>141</v>
      </c>
      <c r="F130" s="3" t="s">
        <v>141</v>
      </c>
      <c r="G130" s="5">
        <v>2.7</v>
      </c>
    </row>
    <row r="131" spans="1:7" x14ac:dyDescent="0.25">
      <c r="A131" s="3">
        <v>2010</v>
      </c>
      <c r="C131" s="3" t="s">
        <v>140</v>
      </c>
      <c r="D131" s="3">
        <v>20.2</v>
      </c>
      <c r="E131" s="3" t="s">
        <v>141</v>
      </c>
      <c r="F131" s="3" t="s">
        <v>141</v>
      </c>
      <c r="G131" s="5">
        <v>1.3</v>
      </c>
    </row>
    <row r="132" spans="1:7" x14ac:dyDescent="0.25">
      <c r="A132" s="3">
        <v>2010</v>
      </c>
      <c r="C132" s="3" t="s">
        <v>117</v>
      </c>
      <c r="D132" s="3">
        <v>20.2</v>
      </c>
      <c r="E132" s="7">
        <v>6515</v>
      </c>
      <c r="F132" s="7">
        <v>1213558</v>
      </c>
      <c r="G132" s="5">
        <f t="shared" ref="G132" si="3">E132/F132*1000</f>
        <v>5.3685114349705572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6" sqref="B16"/>
    </sheetView>
  </sheetViews>
  <sheetFormatPr defaultRowHeight="15" x14ac:dyDescent="0.25"/>
  <cols>
    <col min="1" max="1" width="16.28515625" customWidth="1"/>
    <col min="2" max="2" width="100.7109375" customWidth="1"/>
    <col min="3" max="7" width="9.140625" customWidth="1"/>
  </cols>
  <sheetData>
    <row r="1" spans="1:2" x14ac:dyDescent="0.25">
      <c r="A1" s="1" t="s">
        <v>7</v>
      </c>
      <c r="B1" s="1" t="s">
        <v>8</v>
      </c>
    </row>
    <row r="2" spans="1:2" x14ac:dyDescent="0.25">
      <c r="A2" s="2" t="s">
        <v>0</v>
      </c>
      <c r="B2" s="2" t="s">
        <v>9</v>
      </c>
    </row>
    <row r="3" spans="1:2" x14ac:dyDescent="0.25">
      <c r="A3" s="2" t="s">
        <v>10</v>
      </c>
      <c r="B3" s="2" t="s">
        <v>142</v>
      </c>
    </row>
    <row r="4" spans="1:2" x14ac:dyDescent="0.25">
      <c r="A4" s="2" t="s">
        <v>4</v>
      </c>
      <c r="B4" s="2" t="s">
        <v>143</v>
      </c>
    </row>
    <row r="5" spans="1:2" x14ac:dyDescent="0.25">
      <c r="A5" s="2" t="s">
        <v>11</v>
      </c>
      <c r="B5" s="2" t="s">
        <v>12</v>
      </c>
    </row>
    <row r="7" spans="1:2" x14ac:dyDescent="0.25">
      <c r="A7" s="1" t="s">
        <v>13</v>
      </c>
      <c r="B7" s="2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Expired xmlns="http://schemas.microsoft.com/sharepoint/v3">false</DEECD_Expired>
    <pfad5814e62747ed9f131defefc62dac xmlns="76b566cd-adb9-46c2-964b-22eba181fd0b">
      <Terms xmlns="http://schemas.microsoft.com/office/infopath/2007/PartnerControls"/>
    </pfad5814e62747ed9f131defefc62dac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PublishingStartDate xmlns="76b566cd-adb9-46c2-964b-22eba181fd0b" xsi:nil="true"/>
    <PublishingExpirationDate xmlns="http://schemas.microsoft.com/sharepoint/v3" xsi:nil="true"/>
    <DEECD_Keywords xmlns="http://schemas.microsoft.com/sharepoint/v3" xsi:nil="true"/>
    <DEECD_Publisher xmlns="http://schemas.microsoft.com/sharepoint/v3">Department of Education and early Childhood Development</DEECD_Publisher>
    <TaxCatchAll xmlns="cb9114c1-daad-44dd-acad-30f4246641f2">
      <Value>94</Value>
      <Value>101</Value>
    </TaxCatchAll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E906A7-334F-43B4-8379-D0BD09191312}"/>
</file>

<file path=customXml/itemProps2.xml><?xml version="1.0" encoding="utf-8"?>
<ds:datastoreItem xmlns:ds="http://schemas.openxmlformats.org/officeDocument/2006/customXml" ds:itemID="{FB4B143D-955C-4F39-AF12-041ABCFE98DA}"/>
</file>

<file path=customXml/itemProps3.xml><?xml version="1.0" encoding="utf-8"?>
<ds:datastoreItem xmlns:ds="http://schemas.openxmlformats.org/officeDocument/2006/customXml" ds:itemID="{11C6F8C4-AAD7-46B7-A33B-982F1CEDD7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Child protection orders</vt:lpstr>
      <vt:lpstr>Definitions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indicator document</dc:title>
  <dc:creator>Smith, Stephen J</dc:creator>
  <cp:lastModifiedBy>McNamara, Kylie K</cp:lastModifiedBy>
  <dcterms:created xsi:type="dcterms:W3CDTF">2013-10-24T23:46:21Z</dcterms:created>
  <dcterms:modified xsi:type="dcterms:W3CDTF">2014-01-06T02:39:28Z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ECD_Author">
    <vt:lpwstr>94;#Education|5232e41c-5101-41fe-b638-7d41d1371531</vt:lpwstr>
  </property>
  <property fmtid="{D5CDD505-2E9C-101B-9397-08002B2CF9AE}" pid="3" name="DEECD_SubjectCategory">
    <vt:lpwstr/>
  </property>
  <property fmtid="{D5CDD505-2E9C-101B-9397-08002B2CF9AE}" pid="4" name="ContentTypeId">
    <vt:lpwstr>0x0101008840106FE30D4F50BC61A726A7CA6E3800A01D47DD30CBB54F95863B7DC80A2CEC</vt:lpwstr>
  </property>
  <property fmtid="{D5CDD505-2E9C-101B-9397-08002B2CF9AE}" pid="5" name="DEECD_ItemType">
    <vt:lpwstr>101;#Page|eb523acf-a821-456c-a76b-7607578309d7</vt:lpwstr>
  </property>
  <property fmtid="{D5CDD505-2E9C-101B-9397-08002B2CF9AE}" pid="6" name="DEECD_Audience">
    <vt:lpwstr/>
  </property>
</Properties>
</file>