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onnections.xml" ContentType="application/vnd.openxmlformats-officedocument.spreadsheetml.connection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02496175\Desktop\DataVic\"/>
    </mc:Choice>
  </mc:AlternateContent>
  <bookViews>
    <workbookView xWindow="-4980" yWindow="900" windowWidth="19320" windowHeight="11505" tabRatio="937"/>
  </bookViews>
  <sheets>
    <sheet name="Statewide" sheetId="17" r:id="rId1"/>
  </sheets>
  <calcPr calcId="162913"/>
</workbook>
</file>

<file path=xl/calcChain.xml><?xml version="1.0" encoding="utf-8"?>
<calcChain xmlns="http://schemas.openxmlformats.org/spreadsheetml/2006/main">
  <c r="AG23" i="17" l="1"/>
  <c r="U23" i="17" l="1"/>
  <c r="MK10" i="17"/>
  <c r="LO10" i="17"/>
  <c r="KT10" i="17"/>
  <c r="JY10" i="17"/>
  <c r="JA10" i="17"/>
  <c r="IM10" i="17"/>
  <c r="HK10" i="17"/>
  <c r="GW10" i="17"/>
  <c r="FV10" i="17"/>
  <c r="FE10" i="17"/>
  <c r="EJ10" i="17"/>
  <c r="DO10" i="17"/>
  <c r="DC10" i="17"/>
  <c r="CQ10" i="17"/>
  <c r="CE10" i="17"/>
  <c r="BI10" i="17"/>
  <c r="AG10" i="17"/>
  <c r="U22" i="17" l="1"/>
  <c r="U21" i="17"/>
  <c r="U20" i="17"/>
  <c r="U19" i="17"/>
  <c r="AG22" i="17" l="1"/>
  <c r="AG21" i="17"/>
  <c r="AG20" i="17"/>
  <c r="AG19" i="17"/>
  <c r="MK9" i="17" l="1"/>
  <c r="MK8" i="17"/>
  <c r="MK7" i="17"/>
  <c r="MK6" i="17"/>
  <c r="LO9" i="17"/>
  <c r="LO8" i="17"/>
  <c r="LO7" i="17"/>
  <c r="LO6" i="17"/>
  <c r="KT9" i="17"/>
  <c r="KT8" i="17"/>
  <c r="KT7" i="17"/>
  <c r="KT6" i="17"/>
  <c r="JY9" i="17"/>
  <c r="JY8" i="17"/>
  <c r="JY7" i="17"/>
  <c r="JY6" i="17"/>
  <c r="JA9" i="17"/>
  <c r="JA8" i="17"/>
  <c r="JA7" i="17"/>
  <c r="JA6" i="17"/>
  <c r="IM9" i="17"/>
  <c r="IM8" i="17"/>
  <c r="IM7" i="17"/>
  <c r="IM6" i="17"/>
  <c r="HK9" i="17"/>
  <c r="HK8" i="17"/>
  <c r="HK7" i="17"/>
  <c r="HK6" i="17"/>
  <c r="GW9" i="17"/>
  <c r="GW8" i="17"/>
  <c r="GW7" i="17"/>
  <c r="GW6" i="17"/>
  <c r="FV9" i="17"/>
  <c r="FV8" i="17"/>
  <c r="FV7" i="17"/>
  <c r="FV6" i="17"/>
  <c r="FE9" i="17"/>
  <c r="FE8" i="17"/>
  <c r="FE7" i="17"/>
  <c r="FE6" i="17"/>
  <c r="EJ9" i="17"/>
  <c r="EJ8" i="17"/>
  <c r="EJ7" i="17"/>
  <c r="EJ6" i="17"/>
  <c r="DO9" i="17"/>
  <c r="DO8" i="17"/>
  <c r="DO7" i="17"/>
  <c r="DO6" i="17"/>
  <c r="DC9" i="17"/>
  <c r="DC8" i="17"/>
  <c r="DC7" i="17"/>
  <c r="DC6" i="17"/>
  <c r="CQ9" i="17"/>
  <c r="CQ8" i="17"/>
  <c r="CQ7" i="17"/>
  <c r="CQ6" i="17"/>
  <c r="CE9" i="17"/>
  <c r="CE8" i="17"/>
  <c r="CE7" i="17"/>
  <c r="CE6" i="17"/>
  <c r="BI9" i="17"/>
  <c r="BI8" i="17"/>
  <c r="BI7" i="17"/>
  <c r="BI6" i="17"/>
  <c r="AG8" i="17"/>
  <c r="AG7" i="17"/>
  <c r="AG6" i="17"/>
  <c r="AG9" i="17" l="1"/>
</calcChain>
</file>

<file path=xl/connections.xml><?xml version="1.0" encoding="utf-8"?>
<connections xmlns="http://schemas.openxmlformats.org/spreadsheetml/2006/main">
  <connection id="1" odcFile="D:\Users\01691789\Documents\My Data Sources\edustdb05b_stbias01 ERBI2-MCH.odc" keepAlive="1" name="edustdb05b_stbias01 ERBI2-MCH" type="5" refreshedVersion="3" background="1">
    <dbPr connection="Provider=MSOLAP.3;Integrated Security=SSPI;Persist Security Info=True;Initial Catalog=ERBI2-MCH;Data Source=edustdb05b\stbias01;MDX Compatibility=1;Safety Options=2;MDX Missing Member Mode=Error" command="MCH LGA Reporting Cube" commandType="1"/>
    <olapPr sendLocale="1" rowDrillCount="1000"/>
  </connection>
  <connection id="2" odcFile="D:\Users\01691789\Documents\My Data Sources\edustdb05b_stbias01 ERBI2-MCH MCH_LGA_LEVEL.odc" keepAlive="1" name="edustdb05b_stbias01 ERBI2-MCH MCH_LGA_LEVEL" type="5" refreshedVersion="4" background="1">
    <dbPr connection="Provider=MSOLAP.3;Integrated Security=SSPI;Persist Security Info=True;Initial Catalog=ERBI2-MCH;Data Source=edustdb05b\stbias01;MDX Compatibility=1;Safety Options=2;MDX Missing Member Mode=Error" command="MCH_LGA_LEVEL" commandType="1"/>
    <olapPr sendLocale="1" rowDrillCount="1000"/>
  </connection>
  <connection id="3" odcFile="D:\Users\09098309\Documents\My Data Sources\erbias01_as01 ERBI-MCH MCH_LGA_LEVEL.odc" keepAlive="1" name="erbias01_as01 ERBI-MCH MCH_LGA_LEVEL" type="5" refreshedVersion="4" background="1" saveData="1">
    <dbPr connection="Provider=MSOLAP.4;Integrated Security=SSPI;Persist Security Info=True;Initial Catalog=ERBI-MCH;Data Source=erbias01\as01;MDX Compatibility=1;Safety Options=2;MDX Missing Member Mode=Error" command="MCH_LGA_LEVEL" commandType="1"/>
    <olapPr sendLocale="1" rowDrillCount="1000"/>
  </connection>
  <connection id="4" keepAlive="1" name="prodMCH" type="5" refreshedVersion="4" background="1" saveData="1">
    <dbPr connection="Provider=MSOLAP.4;Integrated Security=SSPI;Persist Security Info=True;Initial Catalog=ERBI-MCH;Data Source=erbias01\as01;MDX Compatibility=1;Safety Options=2;MDX Missing Member Mode=Error" command="MCH_LGA_LEVEL" commandType="1"/>
    <olapPr sendLocale="1" rowDrillCount="1000"/>
  </connection>
</connections>
</file>

<file path=xl/sharedStrings.xml><?xml version="1.0" encoding="utf-8"?>
<sst xmlns="http://schemas.openxmlformats.org/spreadsheetml/2006/main" count="383" uniqueCount="155">
  <si>
    <t>Home Consultation</t>
  </si>
  <si>
    <t>2 Weeks</t>
  </si>
  <si>
    <t>4 Weeks</t>
  </si>
  <si>
    <t>4 Months</t>
  </si>
  <si>
    <t>8 Months</t>
  </si>
  <si>
    <t>12 Months</t>
  </si>
  <si>
    <t>18 Months</t>
  </si>
  <si>
    <t>2 Years</t>
  </si>
  <si>
    <t>3.5 Years</t>
  </si>
  <si>
    <t>Active</t>
  </si>
  <si>
    <t>On Discharge</t>
  </si>
  <si>
    <t>At 3 Months</t>
  </si>
  <si>
    <t>At 6 Months</t>
  </si>
  <si>
    <t>Opportunistic Immunisation</t>
  </si>
  <si>
    <t>Accident</t>
  </si>
  <si>
    <t>Auditory</t>
  </si>
  <si>
    <t>Congenital Anomaly</t>
  </si>
  <si>
    <t>DDH</t>
  </si>
  <si>
    <t>Development</t>
  </si>
  <si>
    <t>Growth</t>
  </si>
  <si>
    <t>Illness</t>
  </si>
  <si>
    <t>Nutrition Altered</t>
  </si>
  <si>
    <t>Potentially Disabling Condition</t>
  </si>
  <si>
    <t>Visual</t>
  </si>
  <si>
    <t>Protective Notification</t>
  </si>
  <si>
    <t>General Enrolment Details</t>
  </si>
  <si>
    <t>Statewide</t>
  </si>
  <si>
    <t>Number of New Enrolments</t>
  </si>
  <si>
    <t>Number Enrolled from Birth Notifications 
Last Year</t>
  </si>
  <si>
    <t>Total</t>
  </si>
  <si>
    <t>Total number of 
Birth Notifications</t>
  </si>
  <si>
    <t>Trans.</t>
  </si>
  <si>
    <t>Non-Enrolled Birth Notifications</t>
  </si>
  <si>
    <t xml:space="preserve"> 8 Weeks </t>
  </si>
  <si>
    <t>First Time 
Mothers</t>
  </si>
  <si>
    <t>%</t>
  </si>
  <si>
    <t>Additional Consultations</t>
  </si>
  <si>
    <t>Groups</t>
  </si>
  <si>
    <t>Telephone Consultations</t>
  </si>
  <si>
    <t>Emotional</t>
  </si>
  <si>
    <t>Physical</t>
  </si>
  <si>
    <t>MIST</t>
  </si>
  <si>
    <t>Attended</t>
  </si>
  <si>
    <t>Referrals</t>
  </si>
  <si>
    <t>Flexible capacity</t>
  </si>
  <si>
    <t>Total Service
  Hours</t>
  </si>
  <si>
    <t>Count of Reasons for Counselling (Child Health and Well Being)</t>
  </si>
  <si>
    <t>Dental/ Oral</t>
  </si>
  <si>
    <t>Domestic 
Violence</t>
  </si>
  <si>
    <t>Family 
Planning</t>
  </si>
  <si>
    <t>Count of Reasons for Referral (Mother or Family)</t>
  </si>
  <si>
    <t>0 to 1 Years Old</t>
  </si>
  <si>
    <t>1 to 2 Years Old</t>
  </si>
  <si>
    <t>2 to 3 Years Old</t>
  </si>
  <si>
    <t>3 to 4 Years Old</t>
  </si>
  <si>
    <t>4 to 5 Years Old</t>
  </si>
  <si>
    <t>5 to 6 Years Old</t>
  </si>
  <si>
    <t>Count of Reasons for Referral (Child Health and Well Being)</t>
  </si>
  <si>
    <t>Count of Reasons for Counselling (Mother or Family)</t>
  </si>
  <si>
    <t>Fully Breastfed</t>
  </si>
  <si>
    <t>At 2 weeks</t>
  </si>
  <si>
    <t>Partially Breastfed</t>
  </si>
  <si>
    <t>Total 
Record Cards Drawer 2</t>
  </si>
  <si>
    <t>On Discharge
%</t>
  </si>
  <si>
    <t>At 2 weeks
%</t>
  </si>
  <si>
    <t>At 3 Months
%</t>
  </si>
  <si>
    <t>At 6 Months
%</t>
  </si>
  <si>
    <t>Active ATSI</t>
  </si>
  <si>
    <t>Number Enrolled from Birth Notifications 
This Year</t>
  </si>
  <si>
    <t xml:space="preserve">Maternal &amp; Child Health Services Annual Report </t>
  </si>
  <si>
    <t xml:space="preserve">
Death occurred 
within 1 month</t>
  </si>
  <si>
    <t xml:space="preserve">
Stillbirth</t>
  </si>
  <si>
    <t xml:space="preserve">
Anticipated Enrolments</t>
  </si>
  <si>
    <t xml:space="preserve">
Other</t>
  </si>
  <si>
    <t xml:space="preserve">
Total</t>
  </si>
  <si>
    <t>Social Interaction 
Impaired</t>
  </si>
  <si>
    <t xml:space="preserve">
2 Weeks
%</t>
  </si>
  <si>
    <t xml:space="preserve">
4 Weeks
%</t>
  </si>
  <si>
    <t xml:space="preserve">
8 Weeks
%</t>
  </si>
  <si>
    <t xml:space="preserve">
4 Months
%</t>
  </si>
  <si>
    <t xml:space="preserve">
8 Months 
%</t>
  </si>
  <si>
    <t xml:space="preserve">
12 Months 
%</t>
  </si>
  <si>
    <t xml:space="preserve">
18 Months 
%</t>
  </si>
  <si>
    <t xml:space="preserve">
2 Years 
%</t>
  </si>
  <si>
    <t xml:space="preserve">
3.5 Years 
%</t>
  </si>
  <si>
    <t>Count of Key Ages &amp; Stages Consultations (Non-ATSI)</t>
  </si>
  <si>
    <t xml:space="preserve">
Home Consultation
%</t>
  </si>
  <si>
    <t>Participation Rates for Key Ages and Stages Consultations (ATSI)</t>
  </si>
  <si>
    <t>Communica-tion</t>
  </si>
  <si>
    <t>Totals</t>
  </si>
  <si>
    <t>Dental/ 
Oral</t>
  </si>
  <si>
    <t>Breastfeeding Counts</t>
  </si>
  <si>
    <t>Breastfeeding Rates</t>
  </si>
  <si>
    <t>Number of Active Child Record Cards Compared with Transfers Out and Total Child Record Cards</t>
  </si>
  <si>
    <t>Count of Key Ages &amp; Stages Consultations (ATSI)</t>
  </si>
  <si>
    <t>MCH Flexible Capacity Activities, MIST and Immunisations</t>
  </si>
  <si>
    <t>Total Number of Aboriginal and/or Torres Strait Islander Child Record Cards vs Total Non-ATSI and ATSI Record Cards</t>
  </si>
  <si>
    <t>Participation Rates for Aboriginal and/or Torres Strait Islander Children</t>
  </si>
  <si>
    <t>ATSI Total Record Cards</t>
  </si>
  <si>
    <t>Total Record Cards</t>
  </si>
  <si>
    <t xml:space="preserve">           "Record cards" or "Record" refers to individual child health history.</t>
  </si>
  <si>
    <t>Active Record Cards</t>
  </si>
  <si>
    <t>ATSI 
Total Record Cards</t>
  </si>
  <si>
    <t>Total Count of Key Ages &amp; Stages Consultations (Non-ATSI and ATSI)</t>
  </si>
  <si>
    <t>Total Participation Rates for Key Ages and Stages Consultations (Non-ATSI and ATSI)</t>
  </si>
  <si>
    <t>Total Participation Rates for Attendance (Non-ATSI and ATSI)</t>
  </si>
  <si>
    <t>Community Strengthening Activities</t>
  </si>
  <si>
    <t xml:space="preserve">
Attending other 
Centres within 
Municipality</t>
  </si>
  <si>
    <t xml:space="preserve">
Attending other 
Centres outside Municipality</t>
  </si>
  <si>
    <t xml:space="preserve">          "DDH" stands for Developmental Dysplasia of the Hip</t>
  </si>
  <si>
    <t xml:space="preserve">          This table refers to 'instances' of counselling, for example, a parent may have more than one instance of counselling during a consultation.</t>
  </si>
  <si>
    <t xml:space="preserve">           "First Time Mothers" includes those mothers who have their first baby and are enrolled in the current financial year.</t>
  </si>
  <si>
    <r>
      <rPr>
        <b/>
        <sz val="8"/>
        <color theme="1"/>
        <rFont val="Arial"/>
        <family val="2"/>
      </rPr>
      <t>Note:</t>
    </r>
    <r>
      <rPr>
        <sz val="8"/>
        <color theme="1"/>
        <rFont val="Arial"/>
        <family val="2"/>
      </rPr>
      <t xml:space="preserve"> "Drawer" defines age groups of children. For example, "Drawer 1" represents "0-1 year old", "Drawer 2" represents "1-2 year old", "Drawer 3 to 6" represents "2-6 year old".</t>
    </r>
  </si>
  <si>
    <r>
      <rPr>
        <b/>
        <sz val="8"/>
        <color theme="1"/>
        <rFont val="Arial"/>
        <family val="2"/>
      </rPr>
      <t>Note:</t>
    </r>
    <r>
      <rPr>
        <sz val="8"/>
        <color theme="1"/>
        <rFont val="Arial"/>
        <family val="2"/>
      </rPr>
      <t xml:space="preserve"> "Active" is defined as a child having attended the Maternal &amp; Child Health Service at least once during the financial year.</t>
    </r>
  </si>
  <si>
    <r>
      <rPr>
        <b/>
        <sz val="8"/>
        <color theme="1"/>
        <rFont val="Arial"/>
        <family val="2"/>
      </rPr>
      <t>Note:</t>
    </r>
    <r>
      <rPr>
        <sz val="8"/>
        <color theme="1"/>
        <rFont val="Arial"/>
        <family val="2"/>
      </rPr>
      <t xml:space="preserve"> "MIST" stands for Melbourne Initial Screening Test. The maternal and child health nurses perform vision screening as part of a general developmental assessment, for 3.5 to 4.5-year old children.  </t>
    </r>
  </si>
  <si>
    <r>
      <rPr>
        <b/>
        <sz val="8"/>
        <color theme="1"/>
        <rFont val="Arial"/>
        <family val="2"/>
      </rPr>
      <t>Note:</t>
    </r>
    <r>
      <rPr>
        <sz val="8"/>
        <color theme="1"/>
        <rFont val="Arial"/>
        <family val="2"/>
      </rPr>
      <t xml:space="preserve"> MCH nurses have a counselling role as a part of the therapeutic care to the child and parents, to assist with their concerns and take an active part to plan and engage in further actions if necessary. </t>
    </r>
  </si>
  <si>
    <r>
      <rPr>
        <b/>
        <sz val="8"/>
        <color theme="1"/>
        <rFont val="Arial"/>
        <family val="2"/>
      </rPr>
      <t>Note:</t>
    </r>
    <r>
      <rPr>
        <sz val="8"/>
        <color theme="1"/>
        <rFont val="Arial"/>
        <family val="2"/>
      </rPr>
      <t xml:space="preserve"> MCH nurses have a counselling role as a part of the therapeutic care to the parents, to assist with their concerns and take an active part to plan and engage in further actions if necessary. </t>
    </r>
  </si>
  <si>
    <r>
      <rPr>
        <b/>
        <sz val="8"/>
        <color theme="1"/>
        <rFont val="Arial"/>
        <family val="2"/>
      </rPr>
      <t>Note:</t>
    </r>
    <r>
      <rPr>
        <sz val="8"/>
        <color theme="1"/>
        <rFont val="Arial"/>
        <family val="2"/>
      </rPr>
      <t xml:space="preserve"> A referral implies that counselling has also occurred at the time of the referral consultation.  A Referral is a more formal process, where a written letter, a phone call to the referral agency is made.</t>
    </r>
  </si>
  <si>
    <r>
      <rPr>
        <b/>
        <sz val="8"/>
        <color theme="1"/>
        <rFont val="Arial"/>
        <family val="2"/>
      </rPr>
      <t xml:space="preserve">Note: </t>
    </r>
    <r>
      <rPr>
        <sz val="8"/>
        <color theme="1"/>
        <rFont val="Arial"/>
        <family val="2"/>
      </rPr>
      <t>"ATSI" refers to a person self-reporting as being of Aboriginal and/or Torres Strait Islander origin.</t>
    </r>
  </si>
  <si>
    <r>
      <rPr>
        <b/>
        <sz val="8"/>
        <color theme="1"/>
        <rFont val="Arial"/>
        <family val="2"/>
      </rPr>
      <t xml:space="preserve">           </t>
    </r>
    <r>
      <rPr>
        <sz val="8"/>
        <color theme="1"/>
        <rFont val="Arial"/>
        <family val="2"/>
      </rPr>
      <t>"ATSI" refers to a person self-reporting as being of Aboriginal and/or Torres Strait Islander origin.</t>
    </r>
  </si>
  <si>
    <t xml:space="preserve">          This table refers to 'instances' of referrals, for example, a parent may have more than one referral during a consultation.</t>
  </si>
  <si>
    <r>
      <rPr>
        <b/>
        <sz val="8"/>
        <color theme="1"/>
        <rFont val="Arial"/>
        <family val="2"/>
      </rPr>
      <t>Note:</t>
    </r>
    <r>
      <rPr>
        <sz val="8"/>
        <color theme="1"/>
        <rFont val="Arial"/>
        <family val="2"/>
      </rPr>
      <t xml:space="preserve"> "ATSI" refers to a person self-reporting as being of Aboriginal and/or Torres Strait Islander origin.</t>
    </r>
  </si>
  <si>
    <t xml:space="preserve">           "ATSI" refers to a person self-reporting as being of Aboriginal and/or Torres Strait Islander origin.</t>
  </si>
  <si>
    <t>2013-14</t>
  </si>
  <si>
    <t xml:space="preserve">          When analysing ATSI Key Ages and Stages participation rates, we recommend strong caution against drawing conclusions on the percentages, </t>
  </si>
  <si>
    <t xml:space="preserve">          which can be misleading as they can be based on relatively small numbers of consultations.</t>
  </si>
  <si>
    <t>2010-11</t>
  </si>
  <si>
    <t>2011-12</t>
  </si>
  <si>
    <t>2012-13</t>
  </si>
  <si>
    <t>Fiscal Year</t>
  </si>
  <si>
    <t>Drawer 1</t>
  </si>
  <si>
    <t>2013/2014</t>
  </si>
  <si>
    <t>Drawer 2</t>
  </si>
  <si>
    <t>Drawer 3</t>
  </si>
  <si>
    <t>Drawer 4</t>
  </si>
  <si>
    <t>Drawer 5</t>
  </si>
  <si>
    <t>Drawer 6</t>
  </si>
  <si>
    <t>2012/2013</t>
  </si>
  <si>
    <t>2011/2012</t>
  </si>
  <si>
    <t>2010/2011</t>
  </si>
  <si>
    <t>2009/2010</t>
  </si>
  <si>
    <t>2008/2009</t>
  </si>
  <si>
    <t>Reference Table:</t>
  </si>
  <si>
    <t>2007/2008</t>
  </si>
  <si>
    <t>2006/2007</t>
  </si>
  <si>
    <t>2005/2006</t>
  </si>
  <si>
    <t>Drawer 3 to 6</t>
  </si>
  <si>
    <t>2006/2010</t>
  </si>
  <si>
    <t>2005/2009</t>
  </si>
  <si>
    <t>2007/2011</t>
  </si>
  <si>
    <t>2008/2012</t>
  </si>
  <si>
    <t xml:space="preserve">           "Active" is defined as a child having attended the Maternal &amp; Child Health Service at least once during the financial year.</t>
  </si>
  <si>
    <t>2014-15</t>
  </si>
  <si>
    <t>2014/2015</t>
  </si>
  <si>
    <t>2009/2013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</si>
</sst>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_-* #,##0.0_-;\-* #,##0.0_-;_-* &quot;-&quot;??_-;_-@_-"/>
  </numFmts>
  <fonts count="16"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b/>
      <sz val="22"/>
      <color theme="1"/>
      <name val="Arial"/>
      <family val="2"/>
    </font>
    <font>
      <sz val="9"/>
      <color theme="1"/>
      <name val="Arial"/>
      <family val="2"/>
    </font>
    <font>
      <b/>
      <sz val="14"/>
      <color theme="1"/>
      <name val="Arial"/>
      <family val="2"/>
    </font>
    <font>
      <b/>
      <sz val="16"/>
      <color theme="1"/>
      <name val="Arial"/>
      <family val="2"/>
    </font>
    <font>
      <sz val="11"/>
      <color theme="1"/>
      <name val="Arial"/>
      <family val="2"/>
    </font>
    <font>
      <sz val="16"/>
      <color theme="1"/>
      <name val="Arial"/>
      <family val="2"/>
    </font>
    <font>
      <sz val="14"/>
      <color theme="1"/>
      <name val="Arial"/>
      <family val="2"/>
    </font>
    <font>
      <b/>
      <sz val="9"/>
      <color theme="1"/>
      <name val="Arial"/>
      <family val="2"/>
    </font>
    <font>
      <b/>
      <sz val="8"/>
      <color theme="1"/>
      <name val="Arial"/>
      <family val="2"/>
    </font>
    <font>
      <sz val="8.5"/>
      <color theme="1"/>
      <name val="Arial"/>
      <family val="2"/>
    </font>
    <font>
      <sz val="7"/>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Alignment="1">
      <alignment horizontal="center"/>
    </xf>
    <xf numFmtId="0" fontId="2" fillId="0" borderId="0" xfId="0" applyFont="1" applyAlignment="1">
      <alignment horizontal="center" vertical="top"/>
    </xf>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applyAlignment="1">
      <alignment horizontal="center"/>
    </xf>
    <xf numFmtId="0" fontId="9" fillId="0" borderId="0" xfId="0" applyFont="1"/>
    <xf numFmtId="0" fontId="8" fillId="0" borderId="0" xfId="0" applyFont="1" applyBorder="1"/>
    <xf numFmtId="164" fontId="9" fillId="0" borderId="0" xfId="1" applyNumberFormat="1" applyFont="1"/>
    <xf numFmtId="0" fontId="7" fillId="0" borderId="0" xfId="0" applyFont="1" applyAlignment="1"/>
    <xf numFmtId="0" fontId="10" fillId="0" borderId="0" xfId="0" applyFont="1"/>
    <xf numFmtId="0" fontId="10" fillId="0" borderId="0" xfId="0" applyFont="1" applyAlignment="1">
      <alignment horizontal="center"/>
    </xf>
    <xf numFmtId="164" fontId="10" fillId="0" borderId="0" xfId="1" applyNumberFormat="1" applyFont="1"/>
    <xf numFmtId="0" fontId="8" fillId="0" borderId="0" xfId="0" applyFont="1" applyAlignment="1">
      <alignment horizontal="center"/>
    </xf>
    <xf numFmtId="164" fontId="8" fillId="0" borderId="0" xfId="1" applyNumberFormat="1" applyFont="1"/>
    <xf numFmtId="0" fontId="5" fillId="0" borderId="0" xfId="0" applyFont="1" applyAlignment="1">
      <alignment horizontal="center"/>
    </xf>
    <xf numFmtId="0" fontId="11" fillId="0" borderId="0" xfId="0" applyFont="1" applyBorder="1" applyAlignment="1">
      <alignment horizontal="left" vertical="top"/>
    </xf>
    <xf numFmtId="0" fontId="5" fillId="0" borderId="0" xfId="0" applyFont="1" applyAlignment="1">
      <alignment horizontal="center" vertical="top"/>
    </xf>
    <xf numFmtId="0" fontId="5" fillId="0" borderId="0" xfId="0" applyFont="1" applyBorder="1" applyAlignment="1">
      <alignment horizontal="center" vertical="top"/>
    </xf>
    <xf numFmtId="0" fontId="11" fillId="0" borderId="0" xfId="0" applyFont="1" applyBorder="1" applyAlignment="1">
      <alignment vertical="top"/>
    </xf>
    <xf numFmtId="164" fontId="5" fillId="0" borderId="0" xfId="1" applyNumberFormat="1" applyFont="1"/>
    <xf numFmtId="164" fontId="5" fillId="0" borderId="0" xfId="1" applyNumberFormat="1" applyFont="1" applyBorder="1" applyAlignment="1">
      <alignment vertical="top" wrapText="1"/>
    </xf>
    <xf numFmtId="164" fontId="5" fillId="0" borderId="0" xfId="1" applyNumberFormat="1" applyFont="1" applyBorder="1" applyAlignment="1">
      <alignment vertical="top"/>
    </xf>
    <xf numFmtId="0" fontId="11" fillId="0" borderId="0" xfId="0" applyFont="1" applyAlignment="1">
      <alignment vertical="top"/>
    </xf>
    <xf numFmtId="0" fontId="5" fillId="0" borderId="1" xfId="0" applyFont="1" applyBorder="1"/>
    <xf numFmtId="0" fontId="11" fillId="0" borderId="0" xfId="0" applyFont="1" applyBorder="1"/>
    <xf numFmtId="0" fontId="5" fillId="0" borderId="0" xfId="0" applyFont="1" applyBorder="1" applyAlignment="1">
      <alignment horizontal="center" vertical="top" wrapText="1"/>
    </xf>
    <xf numFmtId="0" fontId="5" fillId="0" borderId="1" xfId="0" applyFont="1" applyBorder="1" applyAlignment="1">
      <alignment horizontal="center"/>
    </xf>
    <xf numFmtId="0" fontId="5" fillId="0" borderId="0" xfId="0" applyFont="1" applyBorder="1"/>
    <xf numFmtId="0" fontId="11" fillId="0" borderId="0" xfId="0" applyFont="1"/>
    <xf numFmtId="0" fontId="11" fillId="0" borderId="1" xfId="0" applyFont="1" applyBorder="1" applyAlignment="1">
      <alignment vertical="top"/>
    </xf>
    <xf numFmtId="0" fontId="5" fillId="0" borderId="1" xfId="0" applyFont="1" applyBorder="1" applyAlignment="1">
      <alignment horizontal="center" vertical="center"/>
    </xf>
    <xf numFmtId="0" fontId="5" fillId="0" borderId="1" xfId="0" applyFont="1" applyBorder="1" applyAlignment="1">
      <alignment horizontal="center" vertical="top" wrapText="1"/>
    </xf>
    <xf numFmtId="164" fontId="5" fillId="0" borderId="0" xfId="1" applyNumberFormat="1" applyFont="1" applyBorder="1" applyAlignment="1">
      <alignment horizontal="center" vertical="top" wrapText="1"/>
    </xf>
    <xf numFmtId="164" fontId="5" fillId="0" borderId="0" xfId="1" applyNumberFormat="1" applyFont="1" applyBorder="1" applyAlignment="1">
      <alignment horizontal="center" vertical="top"/>
    </xf>
    <xf numFmtId="0" fontId="11" fillId="0" borderId="0" xfId="0" applyFont="1" applyBorder="1" applyAlignment="1">
      <alignment horizontal="center" vertical="top"/>
    </xf>
    <xf numFmtId="164" fontId="5" fillId="0" borderId="1" xfId="1" applyNumberFormat="1" applyFont="1" applyBorder="1" applyAlignment="1">
      <alignment horizontal="center" vertical="top" wrapText="1"/>
    </xf>
    <xf numFmtId="164" fontId="5" fillId="0" borderId="1" xfId="1" applyNumberFormat="1" applyFont="1" applyBorder="1" applyAlignment="1">
      <alignment horizontal="center" vertical="top"/>
    </xf>
    <xf numFmtId="0" fontId="11" fillId="0" borderId="1" xfId="0" applyFont="1" applyBorder="1" applyAlignment="1">
      <alignment horizontal="center" vertical="top"/>
    </xf>
    <xf numFmtId="0" fontId="5" fillId="0" borderId="1" xfId="0" applyFont="1" applyBorder="1" applyAlignment="1">
      <alignment horizontal="center" vertical="center" wrapText="1"/>
    </xf>
    <xf numFmtId="0" fontId="11" fillId="0" borderId="1" xfId="0" applyFont="1" applyBorder="1" applyAlignment="1">
      <alignment horizontal="center" vertical="top" wrapText="1"/>
    </xf>
    <xf numFmtId="0" fontId="5" fillId="0" borderId="1" xfId="0" applyFont="1" applyBorder="1" applyAlignment="1">
      <alignment horizontal="right" vertical="top" wrapText="1"/>
    </xf>
    <xf numFmtId="0" fontId="5" fillId="0" borderId="1" xfId="0" applyFont="1" applyBorder="1" applyAlignment="1">
      <alignment horizontal="right" vertical="center"/>
    </xf>
    <xf numFmtId="0" fontId="5" fillId="0" borderId="1" xfId="0" applyFont="1" applyBorder="1" applyAlignment="1">
      <alignment horizontal="right"/>
    </xf>
    <xf numFmtId="0" fontId="5" fillId="0" borderId="1" xfId="0" applyFont="1" applyBorder="1" applyAlignment="1">
      <alignment horizontal="center" vertical="top"/>
    </xf>
    <xf numFmtId="0" fontId="5" fillId="0" borderId="1" xfId="0" applyFont="1" applyBorder="1" applyAlignment="1">
      <alignment horizontal="right" vertical="top"/>
    </xf>
    <xf numFmtId="0" fontId="5" fillId="0" borderId="2" xfId="0" applyFont="1" applyBorder="1"/>
    <xf numFmtId="164" fontId="5" fillId="0" borderId="2" xfId="1" applyNumberFormat="1" applyFont="1" applyBorder="1"/>
    <xf numFmtId="164" fontId="5" fillId="0" borderId="0" xfId="1" applyNumberFormat="1" applyFont="1" applyBorder="1"/>
    <xf numFmtId="0" fontId="11" fillId="0" borderId="2" xfId="0" applyFont="1" applyBorder="1"/>
    <xf numFmtId="0" fontId="8" fillId="0" borderId="0" xfId="0" applyFont="1" applyBorder="1" applyAlignment="1">
      <alignment horizontal="center"/>
    </xf>
    <xf numFmtId="164" fontId="3" fillId="0" borderId="0" xfId="1" applyNumberFormat="1" applyFont="1" applyBorder="1"/>
    <xf numFmtId="164" fontId="12" fillId="0" borderId="0" xfId="0" applyNumberFormat="1" applyFont="1" applyBorder="1"/>
    <xf numFmtId="0" fontId="3" fillId="0" borderId="0" xfId="0" applyFont="1"/>
    <xf numFmtId="0" fontId="3" fillId="0" borderId="0" xfId="0" applyFont="1" applyAlignment="1">
      <alignment horizontal="left" wrapText="1"/>
    </xf>
    <xf numFmtId="0" fontId="3" fillId="0" borderId="0" xfId="0" quotePrefix="1" applyFont="1"/>
    <xf numFmtId="0" fontId="13" fillId="0" borderId="2" xfId="0" applyFont="1" applyBorder="1" applyAlignment="1">
      <alignment horizontal="right"/>
    </xf>
    <xf numFmtId="0" fontId="11" fillId="0" borderId="2" xfId="0" quotePrefix="1" applyFont="1" applyBorder="1"/>
    <xf numFmtId="164" fontId="5" fillId="0" borderId="2" xfId="0" applyNumberFormat="1" applyFont="1" applyBorder="1"/>
    <xf numFmtId="164" fontId="5" fillId="0" borderId="2" xfId="1" applyNumberFormat="1" applyFont="1" applyBorder="1" applyAlignment="1">
      <alignment horizontal="right"/>
    </xf>
    <xf numFmtId="0" fontId="5" fillId="0" borderId="2" xfId="0" applyFont="1" applyBorder="1" applyAlignment="1">
      <alignment horizontal="center"/>
    </xf>
    <xf numFmtId="0" fontId="5" fillId="0" borderId="2" xfId="0" applyFont="1" applyBorder="1" applyAlignment="1">
      <alignment horizontal="right"/>
    </xf>
    <xf numFmtId="165" fontId="5" fillId="0" borderId="2" xfId="2" applyNumberFormat="1" applyFont="1" applyBorder="1"/>
    <xf numFmtId="9" fontId="5" fillId="0" borderId="2" xfId="2" applyFont="1" applyBorder="1"/>
    <xf numFmtId="3" fontId="5" fillId="0" borderId="2" xfId="0" applyNumberFormat="1" applyFont="1" applyBorder="1"/>
    <xf numFmtId="164" fontId="5" fillId="0" borderId="2" xfId="0" applyNumberFormat="1" applyFont="1" applyBorder="1" applyAlignment="1">
      <alignment horizontal="right"/>
    </xf>
    <xf numFmtId="165" fontId="5" fillId="0" borderId="2" xfId="2" applyNumberFormat="1" applyFont="1" applyFill="1" applyBorder="1"/>
    <xf numFmtId="166" fontId="5" fillId="0" borderId="2" xfId="0" applyNumberFormat="1" applyFont="1" applyBorder="1"/>
    <xf numFmtId="166" fontId="5" fillId="0" borderId="2" xfId="1" applyNumberFormat="1" applyFont="1" applyBorder="1"/>
    <xf numFmtId="164" fontId="13" fillId="0" borderId="2" xfId="0" applyNumberFormat="1" applyFont="1" applyBorder="1" applyAlignment="1">
      <alignment horizontal="right"/>
    </xf>
    <xf numFmtId="165" fontId="13" fillId="0" borderId="2" xfId="2" applyNumberFormat="1" applyFont="1" applyBorder="1" applyAlignment="1">
      <alignment horizontal="right"/>
    </xf>
    <xf numFmtId="0" fontId="10" fillId="0" borderId="0" xfId="0" applyFont="1" applyAlignment="1">
      <alignment horizontal="left"/>
    </xf>
    <xf numFmtId="164" fontId="14" fillId="0" borderId="2" xfId="0" applyNumberFormat="1" applyFont="1" applyBorder="1"/>
    <xf numFmtId="0" fontId="11" fillId="0" borderId="3" xfId="0" applyFont="1" applyBorder="1"/>
    <xf numFmtId="0" fontId="15" fillId="0" borderId="0" xfId="0" applyFont="1"/>
    <xf numFmtId="164" fontId="5" fillId="0" borderId="3" xfId="1" applyNumberFormat="1" applyFont="1" applyBorder="1"/>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164" fontId="5" fillId="0" borderId="3" xfId="0" applyNumberFormat="1" applyFont="1" applyBorder="1"/>
    <xf numFmtId="0" fontId="5" fillId="0" borderId="3" xfId="0" applyFont="1" applyBorder="1"/>
    <xf numFmtId="164" fontId="5" fillId="0" borderId="3" xfId="1" applyNumberFormat="1" applyFont="1" applyBorder="1" applyAlignment="1">
      <alignment horizontal="right"/>
    </xf>
    <xf numFmtId="0" fontId="5" fillId="0" borderId="3" xfId="0" applyFont="1" applyBorder="1" applyAlignment="1">
      <alignment horizontal="center"/>
    </xf>
    <xf numFmtId="0" fontId="5" fillId="0" borderId="3" xfId="0" applyFont="1" applyBorder="1" applyAlignment="1">
      <alignment horizontal="right"/>
    </xf>
    <xf numFmtId="165" fontId="5" fillId="0" borderId="3" xfId="2" applyNumberFormat="1" applyFont="1" applyBorder="1"/>
    <xf numFmtId="9" fontId="5" fillId="0" borderId="3" xfId="2" applyFont="1" applyBorder="1"/>
    <xf numFmtId="3" fontId="5" fillId="0" borderId="3" xfId="0" applyNumberFormat="1" applyFont="1" applyBorder="1"/>
    <xf numFmtId="164" fontId="5" fillId="0" borderId="3" xfId="0" applyNumberFormat="1" applyFont="1" applyBorder="1" applyAlignment="1">
      <alignment horizontal="right"/>
    </xf>
    <xf numFmtId="165" fontId="5" fillId="0" borderId="3" xfId="2" applyNumberFormat="1" applyFont="1" applyFill="1" applyBorder="1"/>
    <xf numFmtId="166" fontId="5" fillId="0" borderId="3" xfId="0" applyNumberFormat="1" applyFont="1" applyBorder="1"/>
    <xf numFmtId="166" fontId="5" fillId="0" borderId="3" xfId="1" applyNumberFormat="1" applyFont="1" applyBorder="1"/>
    <xf numFmtId="164" fontId="13" fillId="0" borderId="3" xfId="0" applyNumberFormat="1" applyFont="1" applyBorder="1" applyAlignment="1">
      <alignment horizontal="right"/>
    </xf>
    <xf numFmtId="0" fontId="13" fillId="0" borderId="3" xfId="0" applyFont="1" applyBorder="1" applyAlignment="1">
      <alignment horizontal="right"/>
    </xf>
    <xf numFmtId="165" fontId="13" fillId="0" borderId="3" xfId="2" applyNumberFormat="1" applyFont="1" applyBorder="1" applyAlignment="1">
      <alignment horizontal="right"/>
    </xf>
    <xf numFmtId="49" fontId="5" fillId="0" borderId="3" xfId="1" applyNumberFormat="1" applyFont="1" applyBorder="1"/>
    <xf numFmtId="49" fontId="5" fillId="0" borderId="0" xfId="1" applyNumberFormat="1" applyFont="1" applyBorder="1"/>
    <xf numFmtId="49" fontId="5" fillId="0" borderId="3" xfId="1" quotePrefix="1" applyNumberFormat="1" applyFont="1" applyBorder="1"/>
    <xf numFmtId="164" fontId="14" fillId="0" borderId="3" xfId="0" applyNumberFormat="1" applyFont="1" applyBorder="1"/>
    <xf numFmtId="0" fontId="5" fillId="0" borderId="1" xfId="0" applyFont="1" applyBorder="1" applyAlignment="1">
      <alignment horizontal="center" vertical="center" wrapText="1"/>
    </xf>
    <xf numFmtId="0" fontId="5" fillId="0" borderId="2" xfId="0" applyFont="1" applyBorder="1" applyAlignment="1">
      <alignment horizontal="right" vertical="top" wrapText="1"/>
    </xf>
    <xf numFmtId="0" fontId="5" fillId="0" borderId="1" xfId="0" applyFont="1" applyBorder="1" applyAlignment="1">
      <alignment horizontal="right" vertical="top" wrapText="1"/>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11" fillId="0" borderId="1" xfId="0" applyFont="1" applyBorder="1" applyAlignment="1">
      <alignment horizontal="center"/>
    </xf>
    <xf numFmtId="0" fontId="5" fillId="0" borderId="0"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11" fillId="0" borderId="1" xfId="0" applyFont="1" applyBorder="1" applyAlignment="1">
      <alignment horizontal="center" vertical="top" wrapText="1"/>
    </xf>
    <xf numFmtId="165" fontId="5" fillId="0" borderId="0" xfId="1" applyNumberFormat="1" applyFont="1" applyBorder="1" applyAlignment="1">
      <alignment horizontal="center" vertical="top" wrapText="1"/>
    </xf>
    <xf numFmtId="165" fontId="5" fillId="0" borderId="1" xfId="1" applyNumberFormat="1" applyFont="1" applyBorder="1" applyAlignment="1">
      <alignment horizontal="center" vertical="top" wrapText="1"/>
    </xf>
    <xf numFmtId="164" fontId="5" fillId="0" borderId="0" xfId="1" applyNumberFormat="1" applyFont="1" applyBorder="1" applyAlignment="1">
      <alignment horizontal="center" vertical="top" wrapText="1"/>
    </xf>
    <xf numFmtId="164" fontId="5" fillId="0" borderId="1" xfId="1" applyNumberFormat="1" applyFont="1" applyBorder="1" applyAlignment="1">
      <alignment horizontal="center" vertical="top" wrapText="1"/>
    </xf>
    <xf numFmtId="0" fontId="11" fillId="0" borderId="1" xfId="0" applyFont="1" applyBorder="1" applyAlignment="1">
      <alignment horizontal="center" vertical="top"/>
    </xf>
    <xf numFmtId="0" fontId="11" fillId="0" borderId="0" xfId="0" applyFont="1" applyBorder="1" applyAlignment="1">
      <alignment horizontal="center" vertical="top" wrapText="1"/>
    </xf>
    <xf numFmtId="0" fontId="11" fillId="0" borderId="0" xfId="0" applyFont="1" applyBorder="1" applyAlignment="1">
      <alignment horizontal="center" vertical="top"/>
    </xf>
    <xf numFmtId="0" fontId="5" fillId="0" borderId="0" xfId="0" applyFont="1" applyBorder="1" applyAlignment="1">
      <alignment horizontal="center" vertical="center" wrapText="1"/>
    </xf>
    <xf numFmtId="0" fontId="5" fillId="0" borderId="3" xfId="0" applyFont="1" applyBorder="1" applyAlignment="1">
      <alignment horizontal="center" vertical="top" wrapText="1"/>
    </xf>
    <xf numFmtId="0" fontId="11" fillId="0" borderId="3" xfId="0" applyFont="1" applyBorder="1" applyAlignment="1">
      <alignment horizontal="center" vertical="top"/>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NF31"/>
  <sheetViews>
    <sheetView tabSelected="1" zoomScaleNormal="100" workbookViewId="0">
      <selection activeCell="A30" sqref="A30"/>
    </sheetView>
  </sheetViews>
  <sheetFormatPr defaultRowHeight="15" x14ac:dyDescent="0.25"/>
  <cols>
    <col min="16" max="16" width="26.42578125" customWidth="1"/>
    <col min="17" max="17" width="12" customWidth="1"/>
    <col min="18" max="18" width="4.5703125" customWidth="1"/>
    <col min="19" max="19" width="12" customWidth="1"/>
    <col min="20" max="20" width="4.5703125" customWidth="1"/>
    <col min="21" max="21" width="12" customWidth="1"/>
    <col min="22" max="22" width="4.5703125" customWidth="1"/>
    <col min="23" max="23" width="8.42578125" customWidth="1"/>
    <col min="24" max="24" width="2.85546875" customWidth="1"/>
    <col min="25" max="25" width="8.42578125" customWidth="1"/>
    <col min="26" max="26" width="2.85546875" customWidth="1"/>
    <col min="27" max="27" width="8.42578125" customWidth="1"/>
    <col min="28" max="28" width="2.85546875" customWidth="1"/>
    <col min="29" max="29" width="8.42578125" customWidth="1"/>
    <col min="30" max="30" width="2.85546875" customWidth="1"/>
    <col min="31" max="31" width="12" customWidth="1"/>
    <col min="32" max="32" width="4.5703125" customWidth="1"/>
    <col min="33" max="33" width="9.85546875" customWidth="1"/>
    <col min="34" max="34" width="6.7109375" customWidth="1"/>
    <col min="35" max="35" width="5.140625" customWidth="1"/>
    <col min="36" max="36" width="5.5703125" customWidth="1"/>
    <col min="37" max="37" width="1.140625" customWidth="1"/>
    <col min="38" max="38" width="5.5703125" customWidth="1"/>
    <col min="39" max="39" width="5.140625" customWidth="1"/>
    <col min="40" max="40" width="5.5703125" customWidth="1"/>
    <col min="41" max="41" width="1.140625" customWidth="1"/>
    <col min="42" max="42" width="5.5703125" customWidth="1"/>
    <col min="43" max="43" width="5.140625" customWidth="1"/>
    <col min="44" max="44" width="5.5703125" customWidth="1"/>
    <col min="45" max="45" width="1.140625" customWidth="1"/>
    <col min="46" max="46" width="5.5703125" customWidth="1"/>
    <col min="47" max="47" width="5.140625" customWidth="1"/>
    <col min="48" max="48" width="5.5703125" customWidth="1"/>
    <col min="49" max="49" width="1.140625" customWidth="1"/>
    <col min="50" max="50" width="5.5703125" customWidth="1"/>
    <col min="51" max="51" width="5.140625" customWidth="1"/>
    <col min="52" max="52" width="5.5703125" customWidth="1"/>
    <col min="53" max="53" width="1.140625" customWidth="1"/>
    <col min="54" max="54" width="5.5703125" customWidth="1"/>
    <col min="55" max="55" width="5.140625" customWidth="1"/>
    <col min="56" max="56" width="5.5703125" customWidth="1"/>
    <col min="57" max="57" width="0.85546875" customWidth="1"/>
    <col min="58" max="58" width="6.28515625" customWidth="1"/>
    <col min="59" max="59" width="5.7109375" customWidth="1"/>
    <col min="60" max="60" width="7" customWidth="1"/>
    <col min="61" max="61" width="18.7109375" customWidth="1"/>
    <col min="62" max="62" width="10.140625" customWidth="1"/>
    <col min="63" max="63" width="4.140625" customWidth="1"/>
    <col min="64" max="64" width="1.85546875" style="1" customWidth="1"/>
    <col min="65" max="65" width="10.140625" style="1" customWidth="1"/>
    <col min="66" max="66" width="4" style="1" customWidth="1"/>
    <col min="67" max="67" width="1.85546875" style="1" customWidth="1"/>
    <col min="68" max="68" width="10.140625" style="1" customWidth="1"/>
    <col min="69" max="69" width="4" style="1" customWidth="1"/>
    <col min="70" max="70" width="1.85546875" customWidth="1"/>
    <col min="71" max="71" width="10.140625" customWidth="1"/>
    <col min="72" max="72" width="4" customWidth="1"/>
    <col min="73" max="73" width="1.85546875" customWidth="1"/>
    <col min="74" max="74" width="10.140625" customWidth="1"/>
    <col min="75" max="75" width="2.85546875" customWidth="1"/>
    <col min="76" max="76" width="1.85546875" customWidth="1"/>
    <col min="77" max="77" width="8.85546875" customWidth="1"/>
    <col min="78" max="78" width="4" customWidth="1"/>
    <col min="79" max="79" width="1.85546875" customWidth="1"/>
    <col min="80" max="80" width="8" customWidth="1"/>
    <col min="81" max="81" width="1.85546875" customWidth="1"/>
    <col min="83" max="83" width="20.140625" customWidth="1"/>
    <col min="84" max="84" width="10.85546875" customWidth="1"/>
    <col min="85" max="94" width="10.5703125" customWidth="1"/>
    <col min="95" max="95" width="18.28515625" customWidth="1"/>
    <col min="96" max="106" width="11.140625" customWidth="1"/>
    <col min="107" max="107" width="19.28515625" customWidth="1"/>
    <col min="108" max="108" width="11.140625" customWidth="1"/>
    <col min="109" max="118" width="10.28515625" customWidth="1"/>
    <col min="119" max="119" width="19.42578125" customWidth="1"/>
    <col min="121" max="121" width="3.140625" customWidth="1"/>
    <col min="123" max="123" width="3.140625" customWidth="1"/>
    <col min="125" max="125" width="3.140625" customWidth="1"/>
    <col min="127" max="127" width="3.140625" customWidth="1"/>
    <col min="129" max="129" width="3.140625" customWidth="1"/>
    <col min="131" max="131" width="3.140625" customWidth="1"/>
    <col min="133" max="133" width="3.140625" customWidth="1"/>
    <col min="135" max="135" width="3.140625" customWidth="1"/>
    <col min="137" max="137" width="3.140625" customWidth="1"/>
    <col min="139" max="139" width="3.140625" customWidth="1"/>
    <col min="140" max="140" width="19.42578125" customWidth="1"/>
    <col min="142" max="142" width="3" customWidth="1"/>
    <col min="144" max="144" width="3" customWidth="1"/>
    <col min="146" max="146" width="3" customWidth="1"/>
    <col min="148" max="148" width="3" customWidth="1"/>
    <col min="150" max="150" width="3" customWidth="1"/>
    <col min="152" max="152" width="3" customWidth="1"/>
    <col min="154" max="154" width="3" customWidth="1"/>
    <col min="156" max="156" width="3" customWidth="1"/>
    <col min="158" max="158" width="3" customWidth="1"/>
    <col min="160" max="160" width="3" customWidth="1"/>
    <col min="161" max="161" width="27.5703125" customWidth="1"/>
    <col min="162" max="162" width="9.85546875" customWidth="1"/>
    <col min="163" max="163" width="3.140625" customWidth="1"/>
    <col min="164" max="164" width="9.85546875" customWidth="1"/>
    <col min="165" max="165" width="2.85546875" customWidth="1"/>
    <col min="166" max="166" width="9.85546875" customWidth="1"/>
    <col min="167" max="167" width="2.85546875" customWidth="1"/>
    <col min="168" max="168" width="9.85546875" customWidth="1"/>
    <col min="169" max="169" width="2.85546875" customWidth="1"/>
    <col min="170" max="170" width="9.85546875" customWidth="1"/>
    <col min="171" max="171" width="2.85546875" customWidth="1"/>
    <col min="172" max="172" width="5.7109375" customWidth="1"/>
    <col min="173" max="174" width="10" customWidth="1"/>
    <col min="175" max="175" width="12.140625" customWidth="1"/>
    <col min="176" max="176" width="2.28515625" customWidth="1"/>
    <col min="178" max="178" width="15.42578125" customWidth="1"/>
    <col min="179" max="179" width="7.140625" customWidth="1"/>
    <col min="180" max="180" width="2.28515625" customWidth="1"/>
    <col min="181" max="181" width="6.5703125" customWidth="1"/>
    <col min="182" max="182" width="2.28515625" customWidth="1"/>
    <col min="183" max="183" width="8.42578125" customWidth="1"/>
    <col min="184" max="184" width="2.28515625" customWidth="1"/>
    <col min="185" max="185" width="6.7109375" customWidth="1"/>
    <col min="186" max="186" width="2.28515625" customWidth="1"/>
    <col min="187" max="187" width="7.7109375" customWidth="1"/>
    <col min="188" max="188" width="2.28515625" customWidth="1"/>
    <col min="189" max="189" width="7.7109375" customWidth="1"/>
    <col min="190" max="190" width="2.28515625" customWidth="1"/>
    <col min="191" max="191" width="8.85546875" customWidth="1"/>
    <col min="192" max="192" width="2.28515625" customWidth="1"/>
    <col min="193" max="193" width="7.7109375" customWidth="1"/>
    <col min="194" max="194" width="2.28515625" customWidth="1"/>
    <col min="195" max="195" width="7" customWidth="1"/>
    <col min="196" max="196" width="2.28515625" customWidth="1"/>
    <col min="197" max="197" width="6.42578125" customWidth="1"/>
    <col min="198" max="198" width="2.28515625" customWidth="1"/>
    <col min="199" max="199" width="7.7109375" customWidth="1"/>
    <col min="200" max="200" width="2.28515625" customWidth="1"/>
    <col min="201" max="201" width="7.28515625" customWidth="1"/>
    <col min="202" max="202" width="1.42578125" customWidth="1"/>
    <col min="203" max="203" width="8.7109375" customWidth="1"/>
    <col min="204" max="204" width="1.42578125" customWidth="1"/>
    <col min="205" max="205" width="22.7109375" customWidth="1"/>
    <col min="206" max="206" width="12.140625" customWidth="1"/>
    <col min="207" max="207" width="5" customWidth="1"/>
    <col min="208" max="208" width="12.140625" customWidth="1"/>
    <col min="209" max="209" width="5" customWidth="1"/>
    <col min="210" max="210" width="12.140625" customWidth="1"/>
    <col min="211" max="211" width="5" customWidth="1"/>
    <col min="212" max="212" width="12.140625" customWidth="1"/>
    <col min="213" max="213" width="5" customWidth="1"/>
    <col min="214" max="214" width="12.140625" customWidth="1"/>
    <col min="215" max="215" width="5" customWidth="1"/>
    <col min="216" max="216" width="12.140625" customWidth="1"/>
    <col min="217" max="217" width="5" customWidth="1"/>
    <col min="219" max="219" width="18" customWidth="1"/>
    <col min="220" max="220" width="6.28515625" customWidth="1"/>
    <col min="221" max="221" width="2.140625" customWidth="1"/>
    <col min="222" max="222" width="6.28515625" customWidth="1"/>
    <col min="223" max="223" width="2.140625" customWidth="1"/>
    <col min="224" max="224" width="7.42578125" customWidth="1"/>
    <col min="225" max="225" width="2.140625" customWidth="1"/>
    <col min="226" max="226" width="7" customWidth="1"/>
    <col min="227" max="227" width="2.140625" customWidth="1"/>
    <col min="228" max="228" width="6.5703125" customWidth="1"/>
    <col min="229" max="229" width="2.140625" customWidth="1"/>
    <col min="230" max="230" width="5.85546875" customWidth="1"/>
    <col min="231" max="231" width="2.140625" customWidth="1"/>
    <col min="232" max="232" width="8.140625" customWidth="1"/>
    <col min="233" max="233" width="2.140625" customWidth="1"/>
    <col min="234" max="234" width="7" customWidth="1"/>
    <col min="235" max="235" width="2.140625" customWidth="1"/>
    <col min="236" max="236" width="6.5703125" customWidth="1"/>
    <col min="237" max="237" width="2.140625" customWidth="1"/>
    <col min="238" max="238" width="5.42578125" customWidth="1"/>
    <col min="239" max="239" width="2.140625" customWidth="1"/>
    <col min="240" max="240" width="5.7109375" customWidth="1"/>
    <col min="241" max="241" width="2.140625" customWidth="1"/>
    <col min="242" max="242" width="5.42578125" customWidth="1"/>
    <col min="243" max="243" width="1.7109375" customWidth="1"/>
    <col min="244" max="244" width="7.28515625" customWidth="1"/>
    <col min="245" max="245" width="2.28515625" customWidth="1"/>
    <col min="246" max="246" width="7.7109375" customWidth="1"/>
    <col min="247" max="247" width="23.7109375" customWidth="1"/>
    <col min="248" max="248" width="10" customWidth="1"/>
    <col min="249" max="249" width="7.5703125" customWidth="1"/>
    <col min="250" max="250" width="10" customWidth="1"/>
    <col min="251" max="251" width="7.5703125" customWidth="1"/>
    <col min="252" max="252" width="10" customWidth="1"/>
    <col min="253" max="253" width="7.5703125" customWidth="1"/>
    <col min="254" max="254" width="10" customWidth="1"/>
    <col min="255" max="255" width="7.5703125" customWidth="1"/>
    <col min="256" max="256" width="10" customWidth="1"/>
    <col min="257" max="257" width="7.5703125" customWidth="1"/>
    <col min="258" max="258" width="11.42578125" customWidth="1"/>
    <col min="259" max="259" width="6.140625" customWidth="1"/>
    <col min="261" max="261" width="12.7109375" customWidth="1"/>
    <col min="262" max="262" width="7.28515625" customWidth="1"/>
    <col min="263" max="263" width="7.5703125" customWidth="1"/>
    <col min="264" max="264" width="5.5703125" customWidth="1"/>
    <col min="265" max="265" width="1.7109375" customWidth="1"/>
    <col min="266" max="266" width="7.28515625" customWidth="1"/>
    <col min="267" max="267" width="7.5703125" customWidth="1"/>
    <col min="268" max="268" width="5.5703125" customWidth="1"/>
    <col min="269" max="269" width="1.7109375" customWidth="1"/>
    <col min="270" max="270" width="7.28515625" customWidth="1"/>
    <col min="271" max="271" width="7.7109375" customWidth="1"/>
    <col min="272" max="272" width="5.5703125" customWidth="1"/>
    <col min="273" max="273" width="1.7109375" customWidth="1"/>
    <col min="274" max="274" width="7.5703125" customWidth="1"/>
    <col min="275" max="275" width="7.42578125" customWidth="1"/>
    <col min="276" max="276" width="5.28515625" customWidth="1"/>
    <col min="277" max="277" width="1.7109375" customWidth="1"/>
    <col min="278" max="278" width="7.85546875" customWidth="1"/>
    <col min="279" max="279" width="7.7109375" customWidth="1"/>
    <col min="280" max="280" width="5.140625" customWidth="1"/>
    <col min="281" max="281" width="1.7109375" customWidth="1"/>
    <col min="282" max="282" width="6.7109375" customWidth="1"/>
    <col min="283" max="283" width="7.42578125" customWidth="1"/>
    <col min="284" max="284" width="5" customWidth="1"/>
    <col min="285" max="285" width="18.5703125" customWidth="1"/>
    <col min="286" max="286" width="7.42578125" customWidth="1"/>
    <col min="287" max="287" width="3.140625" customWidth="1"/>
    <col min="288" max="288" width="3.42578125" customWidth="1"/>
    <col min="289" max="289" width="7.7109375" customWidth="1"/>
    <col min="290" max="290" width="4.140625" customWidth="1"/>
    <col min="291" max="291" width="7.7109375" customWidth="1"/>
    <col min="292" max="292" width="4.140625" customWidth="1"/>
    <col min="293" max="293" width="7.7109375" customWidth="1"/>
    <col min="294" max="294" width="4.140625" customWidth="1"/>
    <col min="295" max="295" width="7.7109375" customWidth="1"/>
    <col min="296" max="297" width="4.140625" customWidth="1"/>
    <col min="298" max="298" width="7.7109375" customWidth="1"/>
    <col min="299" max="299" width="5" customWidth="1"/>
    <col min="300" max="300" width="7.7109375" customWidth="1"/>
    <col min="301" max="301" width="4.140625" customWidth="1"/>
    <col min="302" max="302" width="7.7109375" customWidth="1"/>
    <col min="303" max="303" width="4.140625" customWidth="1"/>
    <col min="304" max="304" width="7.7109375" customWidth="1"/>
    <col min="305" max="305" width="4.140625" customWidth="1"/>
    <col min="306" max="306" width="20.140625" customWidth="1"/>
    <col min="307" max="307" width="8.42578125" customWidth="1"/>
    <col min="308" max="308" width="2.42578125" customWidth="1"/>
    <col min="309" max="309" width="2.7109375" customWidth="1"/>
    <col min="311" max="311" width="3.5703125" customWidth="1"/>
    <col min="313" max="313" width="3.28515625" customWidth="1"/>
    <col min="315" max="315" width="3.28515625" customWidth="1"/>
    <col min="317" max="317" width="3.5703125" customWidth="1"/>
    <col min="318" max="318" width="4" customWidth="1"/>
    <col min="320" max="320" width="3.42578125" customWidth="1"/>
    <col min="322" max="322" width="3.28515625" customWidth="1"/>
    <col min="324" max="324" width="3.28515625" customWidth="1"/>
    <col min="326" max="326" width="3.28515625" customWidth="1"/>
    <col min="327" max="327" width="18" customWidth="1"/>
    <col min="328" max="328" width="6.5703125" customWidth="1"/>
    <col min="329" max="329" width="7" customWidth="1"/>
    <col min="330" max="330" width="2.5703125" customWidth="1"/>
    <col min="331" max="332" width="7" customWidth="1"/>
    <col min="333" max="333" width="2.5703125" customWidth="1"/>
    <col min="334" max="335" width="7" customWidth="1"/>
    <col min="336" max="336" width="2.5703125" customWidth="1"/>
    <col min="337" max="337" width="7.28515625" customWidth="1"/>
    <col min="338" max="338" width="7" customWidth="1"/>
    <col min="339" max="339" width="2.5703125" customWidth="1"/>
    <col min="340" max="340" width="7.28515625" customWidth="1"/>
    <col min="341" max="341" width="7" customWidth="1"/>
    <col min="342" max="342" width="2.5703125" customWidth="1"/>
    <col min="343" max="344" width="7" customWidth="1"/>
    <col min="345" max="345" width="2.5703125" customWidth="1"/>
    <col min="346" max="346" width="7" customWidth="1"/>
    <col min="347" max="347" width="7.42578125" customWidth="1"/>
    <col min="348" max="348" width="6" customWidth="1"/>
    <col min="349" max="349" width="19.140625" customWidth="1"/>
    <col min="350" max="350" width="7.140625" customWidth="1"/>
    <col min="351" max="351" width="7" customWidth="1"/>
    <col min="352" max="352" width="2.5703125" customWidth="1"/>
    <col min="353" max="353" width="6.140625" customWidth="1"/>
    <col min="354" max="354" width="7" customWidth="1"/>
    <col min="355" max="355" width="2.5703125" customWidth="1"/>
    <col min="356" max="356" width="6.140625" customWidth="1"/>
    <col min="357" max="357" width="7" customWidth="1"/>
    <col min="358" max="358" width="2.5703125" customWidth="1"/>
    <col min="359" max="359" width="6.140625" customWidth="1"/>
    <col min="360" max="360" width="7" customWidth="1"/>
    <col min="361" max="361" width="2.5703125" customWidth="1"/>
    <col min="362" max="362" width="6.140625" customWidth="1"/>
    <col min="363" max="363" width="7" customWidth="1"/>
    <col min="364" max="364" width="2.5703125" customWidth="1"/>
    <col min="365" max="365" width="6.140625" customWidth="1"/>
    <col min="366" max="366" width="7" customWidth="1"/>
    <col min="367" max="367" width="2.5703125" customWidth="1"/>
    <col min="368" max="368" width="7" customWidth="1"/>
    <col min="369" max="369" width="7.42578125" customWidth="1"/>
    <col min="370" max="370" width="6" customWidth="1"/>
  </cols>
  <sheetData>
    <row r="1" spans="1:370" ht="20.25" x14ac:dyDescent="0.3">
      <c r="P1" s="7" t="s">
        <v>25</v>
      </c>
      <c r="Q1" s="8"/>
      <c r="R1" s="8"/>
      <c r="S1" s="8"/>
      <c r="T1" s="8"/>
      <c r="U1" s="8"/>
      <c r="V1" s="8"/>
      <c r="W1" s="8"/>
      <c r="X1" s="8"/>
      <c r="Y1" s="8"/>
      <c r="Z1" s="8"/>
      <c r="AA1" s="8"/>
      <c r="AB1" s="8"/>
      <c r="AC1" s="8"/>
      <c r="AD1" s="8"/>
      <c r="AE1" s="8"/>
      <c r="AF1" s="8"/>
      <c r="AG1" s="7" t="s">
        <v>93</v>
      </c>
      <c r="AH1" s="8"/>
      <c r="AI1" s="8"/>
      <c r="AJ1" s="8"/>
      <c r="AK1" s="8"/>
      <c r="AL1" s="8"/>
      <c r="AM1" s="8"/>
      <c r="AN1" s="8"/>
      <c r="AO1" s="8"/>
      <c r="AP1" s="8"/>
      <c r="AQ1" s="8"/>
      <c r="AR1" s="8"/>
      <c r="AS1" s="8"/>
      <c r="AT1" s="8"/>
      <c r="AU1" s="8"/>
      <c r="AV1" s="8"/>
      <c r="AW1" s="8"/>
      <c r="AX1" s="8"/>
      <c r="AY1" s="8"/>
      <c r="AZ1" s="8"/>
      <c r="BA1" s="8"/>
      <c r="BB1" s="8"/>
      <c r="BC1" s="8"/>
      <c r="BD1" s="8"/>
      <c r="BE1" s="8"/>
      <c r="BF1" s="8"/>
      <c r="BG1" s="8"/>
      <c r="BH1" s="8"/>
      <c r="BI1" s="7" t="s">
        <v>32</v>
      </c>
      <c r="BJ1" s="9"/>
      <c r="BK1" s="9"/>
      <c r="BL1" s="9"/>
      <c r="BM1" s="9"/>
      <c r="BN1" s="9"/>
      <c r="BO1" s="9"/>
      <c r="BP1" s="9"/>
      <c r="BQ1" s="9"/>
      <c r="BR1" s="9"/>
      <c r="BS1" s="9"/>
      <c r="BT1" s="9"/>
      <c r="BU1" s="9"/>
      <c r="BV1" s="9"/>
      <c r="BW1" s="9"/>
      <c r="BX1" s="9"/>
      <c r="BY1" s="9"/>
      <c r="BZ1" s="9"/>
      <c r="CA1" s="9"/>
      <c r="CB1" s="10"/>
      <c r="CC1" s="10"/>
      <c r="CD1" s="11"/>
      <c r="CE1" s="7" t="s">
        <v>103</v>
      </c>
      <c r="CF1" s="12"/>
      <c r="CG1" s="12"/>
      <c r="CH1" s="12"/>
      <c r="CI1" s="12"/>
      <c r="CJ1" s="12"/>
      <c r="CK1" s="12"/>
      <c r="CL1" s="12"/>
      <c r="CM1" s="12"/>
      <c r="CN1" s="12"/>
      <c r="CO1" s="12"/>
      <c r="CP1" s="10"/>
      <c r="CQ1" s="7" t="s">
        <v>94</v>
      </c>
      <c r="CR1" s="10"/>
      <c r="CS1" s="10"/>
      <c r="CT1" s="10"/>
      <c r="CU1" s="10"/>
      <c r="CV1" s="10"/>
      <c r="CW1" s="10"/>
      <c r="CX1" s="10"/>
      <c r="CY1" s="10"/>
      <c r="CZ1" s="10"/>
      <c r="DA1" s="10"/>
      <c r="DB1" s="10"/>
      <c r="DC1" s="7" t="s">
        <v>85</v>
      </c>
      <c r="DD1" s="10"/>
      <c r="DE1" s="10"/>
      <c r="DF1" s="10"/>
      <c r="DG1" s="10"/>
      <c r="DH1" s="10"/>
      <c r="DI1" s="10"/>
      <c r="DJ1" s="10"/>
      <c r="DK1" s="10"/>
      <c r="DL1" s="10"/>
      <c r="DM1" s="10"/>
      <c r="DN1" s="10"/>
      <c r="DO1" s="6" t="s">
        <v>104</v>
      </c>
      <c r="DP1" s="8"/>
      <c r="DQ1" s="8"/>
      <c r="DR1" s="8"/>
      <c r="DS1" s="8"/>
      <c r="DT1" s="8"/>
      <c r="DU1" s="8"/>
      <c r="DV1" s="8"/>
      <c r="DW1" s="8"/>
      <c r="DX1" s="8"/>
      <c r="DY1" s="8"/>
      <c r="DZ1" s="8"/>
      <c r="EA1" s="8"/>
      <c r="EB1" s="8"/>
      <c r="EC1" s="8"/>
      <c r="ED1" s="8"/>
      <c r="EE1" s="8"/>
      <c r="EF1" s="8"/>
      <c r="EG1" s="8"/>
      <c r="EH1" s="8"/>
      <c r="EI1" s="8"/>
      <c r="EJ1" s="6" t="s">
        <v>87</v>
      </c>
      <c r="EK1" s="8"/>
      <c r="EL1" s="8"/>
      <c r="EM1" s="8"/>
      <c r="EN1" s="8"/>
      <c r="EO1" s="8"/>
      <c r="EP1" s="8"/>
      <c r="EQ1" s="8"/>
      <c r="ER1" s="8"/>
      <c r="ES1" s="8"/>
      <c r="ET1" s="8"/>
      <c r="EU1" s="8"/>
      <c r="EV1" s="8"/>
      <c r="EW1" s="8"/>
      <c r="EX1" s="8"/>
      <c r="EY1" s="8"/>
      <c r="EZ1" s="8"/>
      <c r="FA1" s="8"/>
      <c r="FB1" s="8"/>
      <c r="FC1" s="8"/>
      <c r="FD1" s="8"/>
      <c r="FE1" s="7" t="s">
        <v>95</v>
      </c>
      <c r="FF1" s="10"/>
      <c r="FG1" s="10"/>
      <c r="FH1" s="10"/>
      <c r="FI1" s="10"/>
      <c r="FJ1" s="10"/>
      <c r="FK1" s="10"/>
      <c r="FL1" s="10"/>
      <c r="FM1" s="10"/>
      <c r="FN1" s="10"/>
      <c r="FO1" s="10"/>
      <c r="FP1" s="10"/>
      <c r="FQ1" s="10"/>
      <c r="FR1" s="10"/>
      <c r="FS1" s="10"/>
      <c r="FT1" s="10"/>
      <c r="FU1" s="8"/>
      <c r="FV1" s="7" t="s">
        <v>46</v>
      </c>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7" t="s">
        <v>58</v>
      </c>
      <c r="GX1" s="10"/>
      <c r="GY1" s="10"/>
      <c r="GZ1" s="10"/>
      <c r="HA1" s="10"/>
      <c r="HB1" s="10"/>
      <c r="HC1" s="10"/>
      <c r="HD1" s="10"/>
      <c r="HE1" s="10"/>
      <c r="HF1" s="10"/>
      <c r="HG1" s="10"/>
      <c r="HH1" s="10"/>
      <c r="HI1" s="10"/>
      <c r="HJ1" s="8"/>
      <c r="HK1" s="7" t="s">
        <v>57</v>
      </c>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7" t="s">
        <v>50</v>
      </c>
      <c r="IN1" s="10"/>
      <c r="IO1" s="10"/>
      <c r="IP1" s="10"/>
      <c r="IQ1" s="10"/>
      <c r="IR1" s="10"/>
      <c r="IS1" s="10"/>
      <c r="IT1" s="10"/>
      <c r="IU1" s="10"/>
      <c r="IV1" s="10"/>
      <c r="IW1" s="10"/>
      <c r="IX1" s="10"/>
      <c r="IY1" s="10"/>
      <c r="IZ1" s="8"/>
      <c r="JA1" s="13" t="s">
        <v>105</v>
      </c>
      <c r="JB1" s="8"/>
      <c r="JC1" s="8"/>
      <c r="JD1" s="8"/>
      <c r="JE1" s="8"/>
      <c r="JF1" s="8"/>
      <c r="JG1" s="8"/>
      <c r="JH1" s="8"/>
      <c r="JI1" s="8"/>
      <c r="JJ1" s="8"/>
      <c r="JK1" s="8"/>
      <c r="JL1" s="8"/>
      <c r="JM1" s="8"/>
      <c r="JN1" s="8"/>
      <c r="JO1" s="8"/>
      <c r="JP1" s="8"/>
      <c r="JQ1" s="8"/>
      <c r="JR1" s="8"/>
      <c r="JS1" s="8"/>
      <c r="JT1" s="8"/>
      <c r="JU1" s="8"/>
      <c r="JV1" s="8"/>
      <c r="JW1" s="8"/>
      <c r="JX1" s="8"/>
      <c r="JY1" s="13" t="s">
        <v>91</v>
      </c>
      <c r="JZ1" s="10"/>
      <c r="KA1" s="10"/>
      <c r="KB1" s="10"/>
      <c r="KC1" s="10"/>
      <c r="KD1" s="10"/>
      <c r="KE1" s="10"/>
      <c r="KF1" s="10"/>
      <c r="KG1" s="10"/>
      <c r="KH1" s="10"/>
      <c r="KI1" s="10"/>
      <c r="KJ1" s="10"/>
      <c r="KK1" s="10"/>
      <c r="KL1" s="10"/>
      <c r="KM1" s="10"/>
      <c r="KN1" s="10"/>
      <c r="KO1" s="10"/>
      <c r="KP1" s="10"/>
      <c r="KQ1" s="10"/>
      <c r="KR1" s="10"/>
      <c r="KS1" s="10"/>
      <c r="KT1" s="13" t="s">
        <v>92</v>
      </c>
      <c r="KU1" s="10"/>
      <c r="KV1" s="10"/>
      <c r="KW1" s="10"/>
      <c r="KX1" s="10"/>
      <c r="KY1" s="10"/>
      <c r="KZ1" s="10"/>
      <c r="LA1" s="10"/>
      <c r="LB1" s="10"/>
      <c r="LC1" s="10"/>
      <c r="LD1" s="10"/>
      <c r="LE1" s="10"/>
      <c r="LF1" s="10"/>
      <c r="LG1" s="10"/>
      <c r="LH1" s="10"/>
      <c r="LI1" s="10"/>
      <c r="LJ1" s="10"/>
      <c r="LK1" s="10"/>
      <c r="LL1" s="10"/>
      <c r="LM1" s="10"/>
      <c r="LN1" s="10"/>
      <c r="LO1" s="13" t="s">
        <v>96</v>
      </c>
      <c r="LP1" s="8"/>
      <c r="LQ1" s="8"/>
      <c r="LR1" s="8"/>
      <c r="LS1" s="8"/>
      <c r="LT1" s="8"/>
      <c r="LU1" s="8"/>
      <c r="LV1" s="8"/>
      <c r="LW1" s="8"/>
      <c r="LX1" s="8"/>
      <c r="LY1" s="8"/>
      <c r="LZ1" s="8"/>
      <c r="MA1" s="8"/>
      <c r="MB1" s="8"/>
      <c r="MC1" s="8"/>
      <c r="MD1" s="8"/>
      <c r="ME1" s="8"/>
      <c r="MF1" s="8"/>
      <c r="MG1" s="8"/>
      <c r="MH1" s="8"/>
      <c r="MI1" s="8"/>
      <c r="MJ1" s="8"/>
      <c r="MK1" s="13" t="s">
        <v>97</v>
      </c>
      <c r="ML1" s="5"/>
      <c r="MM1" s="5"/>
      <c r="MN1" s="5"/>
      <c r="MO1" s="5"/>
      <c r="MP1" s="5"/>
      <c r="MQ1" s="5"/>
      <c r="MR1" s="5"/>
      <c r="MS1" s="5"/>
      <c r="MT1" s="5"/>
      <c r="MU1" s="5"/>
      <c r="MV1" s="5"/>
      <c r="MW1" s="5"/>
      <c r="MX1" s="5"/>
      <c r="MY1" s="5"/>
      <c r="MZ1" s="5"/>
      <c r="NA1" s="5"/>
      <c r="NB1" s="5"/>
      <c r="NC1" s="5"/>
      <c r="ND1" s="5"/>
      <c r="NE1" s="5"/>
      <c r="NF1" s="5"/>
    </row>
    <row r="2" spans="1:370" ht="22.5" customHeight="1" x14ac:dyDescent="0.25">
      <c r="P2" s="14" t="s">
        <v>26</v>
      </c>
      <c r="Q2" s="8"/>
      <c r="R2" s="8"/>
      <c r="S2" s="8"/>
      <c r="T2" s="8"/>
      <c r="U2" s="8"/>
      <c r="V2" s="8"/>
      <c r="W2" s="8"/>
      <c r="X2" s="8"/>
      <c r="Y2" s="8"/>
      <c r="Z2" s="8"/>
      <c r="AA2" s="8"/>
      <c r="AB2" s="8"/>
      <c r="AC2" s="8"/>
      <c r="AD2" s="8"/>
      <c r="AE2" s="8"/>
      <c r="AF2" s="8"/>
      <c r="AG2" s="14" t="s">
        <v>26</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14" t="s">
        <v>26</v>
      </c>
      <c r="BJ2" s="15"/>
      <c r="BK2" s="15"/>
      <c r="BL2" s="15"/>
      <c r="BM2" s="15"/>
      <c r="BN2" s="15"/>
      <c r="BO2" s="15"/>
      <c r="BP2" s="15"/>
      <c r="BQ2" s="15"/>
      <c r="BR2" s="15"/>
      <c r="BS2" s="15"/>
      <c r="BT2" s="15"/>
      <c r="BU2" s="15"/>
      <c r="BV2" s="15"/>
      <c r="BW2" s="15"/>
      <c r="BX2" s="15"/>
      <c r="BY2" s="15"/>
      <c r="BZ2" s="15"/>
      <c r="CA2" s="15"/>
      <c r="CB2" s="14"/>
      <c r="CC2" s="14"/>
      <c r="CD2" s="11"/>
      <c r="CE2" s="14" t="s">
        <v>26</v>
      </c>
      <c r="CF2" s="16"/>
      <c r="CG2" s="16"/>
      <c r="CH2" s="16"/>
      <c r="CI2" s="16"/>
      <c r="CJ2" s="16"/>
      <c r="CK2" s="16"/>
      <c r="CL2" s="16"/>
      <c r="CM2" s="16"/>
      <c r="CN2" s="16"/>
      <c r="CO2" s="16"/>
      <c r="CP2" s="14"/>
      <c r="CQ2" s="14" t="s">
        <v>26</v>
      </c>
      <c r="CR2" s="14"/>
      <c r="CS2" s="14"/>
      <c r="CT2" s="14"/>
      <c r="CU2" s="14"/>
      <c r="CV2" s="14"/>
      <c r="CW2" s="14"/>
      <c r="CX2" s="14"/>
      <c r="CY2" s="14"/>
      <c r="CZ2" s="14"/>
      <c r="DA2" s="14"/>
      <c r="DB2" s="14"/>
      <c r="DC2" s="14" t="s">
        <v>26</v>
      </c>
      <c r="DD2" s="14"/>
      <c r="DE2" s="14"/>
      <c r="DF2" s="14"/>
      <c r="DG2" s="14"/>
      <c r="DH2" s="14"/>
      <c r="DI2" s="14"/>
      <c r="DJ2" s="14"/>
      <c r="DK2" s="14"/>
      <c r="DL2" s="14"/>
      <c r="DM2" s="14"/>
      <c r="DN2" s="14"/>
      <c r="DO2" s="8" t="s">
        <v>26</v>
      </c>
      <c r="DP2" s="8"/>
      <c r="DQ2" s="8"/>
      <c r="DR2" s="8"/>
      <c r="DS2" s="8"/>
      <c r="DT2" s="8"/>
      <c r="DU2" s="8"/>
      <c r="DV2" s="8"/>
      <c r="DW2" s="8"/>
      <c r="DX2" s="8"/>
      <c r="DY2" s="8"/>
      <c r="DZ2" s="8"/>
      <c r="EA2" s="8"/>
      <c r="EB2" s="8"/>
      <c r="EC2" s="8"/>
      <c r="ED2" s="8"/>
      <c r="EE2" s="8"/>
      <c r="EF2" s="8"/>
      <c r="EG2" s="8"/>
      <c r="EH2" s="8"/>
      <c r="EI2" s="8"/>
      <c r="EJ2" s="8" t="s">
        <v>26</v>
      </c>
      <c r="EK2" s="8"/>
      <c r="EL2" s="8"/>
      <c r="EM2" s="8"/>
      <c r="EN2" s="8"/>
      <c r="EO2" s="8"/>
      <c r="EP2" s="8"/>
      <c r="EQ2" s="8"/>
      <c r="ER2" s="8"/>
      <c r="ES2" s="8"/>
      <c r="ET2" s="8"/>
      <c r="EU2" s="8"/>
      <c r="EV2" s="8"/>
      <c r="EW2" s="8"/>
      <c r="EX2" s="8"/>
      <c r="EY2" s="8"/>
      <c r="EZ2" s="8"/>
      <c r="FA2" s="8"/>
      <c r="FB2" s="8"/>
      <c r="FC2" s="8"/>
      <c r="FD2" s="8"/>
      <c r="FE2" s="14" t="s">
        <v>26</v>
      </c>
      <c r="FF2" s="14"/>
      <c r="FG2" s="14"/>
      <c r="FH2" s="14"/>
      <c r="FI2" s="14"/>
      <c r="FJ2" s="14"/>
      <c r="FK2" s="14"/>
      <c r="FL2" s="14"/>
      <c r="FM2" s="14"/>
      <c r="FN2" s="14"/>
      <c r="FO2" s="14"/>
      <c r="FP2" s="14"/>
      <c r="FQ2" s="14"/>
      <c r="FR2" s="14"/>
      <c r="FS2" s="14"/>
      <c r="FT2" s="14"/>
      <c r="FU2" s="8"/>
      <c r="FV2" s="14" t="s">
        <v>26</v>
      </c>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t="s">
        <v>26</v>
      </c>
      <c r="GX2" s="14"/>
      <c r="GY2" s="14"/>
      <c r="GZ2" s="14"/>
      <c r="HA2" s="14"/>
      <c r="HB2" s="14"/>
      <c r="HC2" s="14"/>
      <c r="HD2" s="14"/>
      <c r="HE2" s="14"/>
      <c r="HF2" s="14"/>
      <c r="HG2" s="14"/>
      <c r="HH2" s="14"/>
      <c r="HI2" s="14"/>
      <c r="HJ2" s="8"/>
      <c r="HK2" s="14" t="s">
        <v>26</v>
      </c>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t="s">
        <v>26</v>
      </c>
      <c r="IN2" s="14"/>
      <c r="IO2" s="14"/>
      <c r="IP2" s="14"/>
      <c r="IQ2" s="14"/>
      <c r="IR2" s="14"/>
      <c r="IS2" s="14"/>
      <c r="IT2" s="14"/>
      <c r="IU2" s="14"/>
      <c r="IV2" s="14"/>
      <c r="IW2" s="14"/>
      <c r="IX2" s="14"/>
      <c r="IY2" s="14"/>
      <c r="IZ2" s="8"/>
      <c r="JA2" s="14" t="s">
        <v>26</v>
      </c>
      <c r="JB2" s="8"/>
      <c r="JC2" s="8"/>
      <c r="JD2" s="8"/>
      <c r="JE2" s="8"/>
      <c r="JF2" s="8"/>
      <c r="JG2" s="8"/>
      <c r="JH2" s="8"/>
      <c r="JI2" s="8"/>
      <c r="JJ2" s="8"/>
      <c r="JK2" s="8"/>
      <c r="JL2" s="8"/>
      <c r="JM2" s="8"/>
      <c r="JN2" s="8"/>
      <c r="JO2" s="8"/>
      <c r="JP2" s="8"/>
      <c r="JQ2" s="8"/>
      <c r="JR2" s="8"/>
      <c r="JS2" s="8"/>
      <c r="JT2" s="8"/>
      <c r="JU2" s="8"/>
      <c r="JV2" s="8"/>
      <c r="JW2" s="8"/>
      <c r="JX2" s="8"/>
      <c r="JY2" s="14" t="s">
        <v>26</v>
      </c>
      <c r="JZ2" s="8"/>
      <c r="KA2" s="8"/>
      <c r="KB2" s="8"/>
      <c r="KC2" s="8"/>
      <c r="KD2" s="8"/>
      <c r="KE2" s="8"/>
      <c r="KF2" s="8"/>
      <c r="KG2" s="8"/>
      <c r="KH2" s="8"/>
      <c r="KI2" s="8"/>
      <c r="KJ2" s="8"/>
      <c r="KK2" s="8"/>
      <c r="KL2" s="8"/>
      <c r="KM2" s="8"/>
      <c r="KN2" s="8"/>
      <c r="KO2" s="8"/>
      <c r="KP2" s="8"/>
      <c r="KQ2" s="8"/>
      <c r="KR2" s="8"/>
      <c r="KS2" s="8"/>
      <c r="KT2" s="14" t="s">
        <v>26</v>
      </c>
      <c r="KU2" s="8"/>
      <c r="KV2" s="8"/>
      <c r="KW2" s="8"/>
      <c r="KX2" s="8"/>
      <c r="KY2" s="8"/>
      <c r="KZ2" s="8"/>
      <c r="LA2" s="8"/>
      <c r="LB2" s="8"/>
      <c r="LC2" s="8"/>
      <c r="LD2" s="8"/>
      <c r="LE2" s="8"/>
      <c r="LF2" s="8"/>
      <c r="LG2" s="8"/>
      <c r="LH2" s="8"/>
      <c r="LI2" s="8"/>
      <c r="LJ2" s="8"/>
      <c r="LK2" s="8"/>
      <c r="LL2" s="8"/>
      <c r="LM2" s="8"/>
      <c r="LN2" s="8"/>
      <c r="LO2" s="14" t="s">
        <v>26</v>
      </c>
      <c r="LP2" s="8"/>
      <c r="LQ2" s="8"/>
      <c r="LR2" s="8"/>
      <c r="LS2" s="8"/>
      <c r="LT2" s="8"/>
      <c r="LU2" s="8"/>
      <c r="LV2" s="8"/>
      <c r="LW2" s="8"/>
      <c r="LX2" s="8"/>
      <c r="LY2" s="8"/>
      <c r="LZ2" s="8"/>
      <c r="MA2" s="8"/>
      <c r="MB2" s="8"/>
      <c r="MC2" s="8"/>
      <c r="MD2" s="8"/>
      <c r="ME2" s="8"/>
      <c r="MF2" s="8"/>
      <c r="MG2" s="8"/>
      <c r="MH2" s="8"/>
      <c r="MI2" s="8"/>
      <c r="MJ2" s="8"/>
      <c r="MK2" s="14" t="s">
        <v>26</v>
      </c>
      <c r="ML2" s="14"/>
      <c r="MM2" s="14"/>
      <c r="MN2" s="14"/>
      <c r="MO2" s="14"/>
      <c r="MP2" s="14"/>
      <c r="MQ2" s="14"/>
      <c r="MR2" s="14"/>
      <c r="MS2" s="14"/>
      <c r="MT2" s="14"/>
      <c r="MU2" s="14"/>
      <c r="MV2" s="14"/>
      <c r="MW2" s="14"/>
      <c r="MX2" s="14"/>
      <c r="MY2" s="14"/>
      <c r="MZ2" s="14"/>
      <c r="NA2" s="14"/>
      <c r="NB2" s="14"/>
      <c r="NC2" s="14"/>
      <c r="ND2" s="14"/>
      <c r="NE2" s="14"/>
      <c r="NF2" s="14"/>
    </row>
    <row r="3" spans="1:370" x14ac:dyDescent="0.25">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17"/>
      <c r="BK3" s="17"/>
      <c r="BL3" s="17"/>
      <c r="BM3" s="17"/>
      <c r="BN3" s="17"/>
      <c r="BO3" s="17"/>
      <c r="BP3" s="17"/>
      <c r="BQ3" s="17"/>
      <c r="BR3" s="17"/>
      <c r="BS3" s="17"/>
      <c r="BT3" s="17"/>
      <c r="BU3" s="17"/>
      <c r="BV3" s="17"/>
      <c r="BW3" s="17"/>
      <c r="BX3" s="17"/>
      <c r="BY3" s="17"/>
      <c r="BZ3" s="17"/>
      <c r="CA3" s="17"/>
      <c r="CB3" s="8"/>
      <c r="CC3" s="8"/>
      <c r="CD3" s="11"/>
      <c r="CE3" s="8"/>
      <c r="CF3" s="18"/>
      <c r="CG3" s="18"/>
      <c r="CH3" s="18"/>
      <c r="CI3" s="18"/>
      <c r="CJ3" s="18"/>
      <c r="CK3" s="18"/>
      <c r="CL3" s="18"/>
      <c r="CM3" s="18"/>
      <c r="CN3" s="18"/>
      <c r="CO3" s="1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106" t="s">
        <v>51</v>
      </c>
      <c r="LQ3" s="106"/>
      <c r="LR3" s="8"/>
      <c r="LS3" s="106" t="s">
        <v>52</v>
      </c>
      <c r="LT3" s="106"/>
      <c r="LU3" s="8"/>
      <c r="LV3" s="106" t="s">
        <v>53</v>
      </c>
      <c r="LW3" s="106"/>
      <c r="LX3" s="19"/>
      <c r="LY3" s="106" t="s">
        <v>54</v>
      </c>
      <c r="LZ3" s="106"/>
      <c r="MA3" s="19"/>
      <c r="MB3" s="106" t="s">
        <v>55</v>
      </c>
      <c r="MC3" s="106"/>
      <c r="MD3" s="19"/>
      <c r="ME3" s="106" t="s">
        <v>56</v>
      </c>
      <c r="MF3" s="106"/>
      <c r="MG3" s="5"/>
      <c r="MH3" s="106" t="s">
        <v>29</v>
      </c>
      <c r="MI3" s="106"/>
      <c r="MJ3" s="106"/>
      <c r="MK3" s="5"/>
      <c r="ML3" s="106" t="s">
        <v>51</v>
      </c>
      <c r="MM3" s="106"/>
      <c r="MN3" s="19"/>
      <c r="MO3" s="106" t="s">
        <v>52</v>
      </c>
      <c r="MP3" s="106"/>
      <c r="MQ3" s="19"/>
      <c r="MR3" s="106" t="s">
        <v>53</v>
      </c>
      <c r="MS3" s="106"/>
      <c r="MT3" s="19"/>
      <c r="MU3" s="106" t="s">
        <v>54</v>
      </c>
      <c r="MV3" s="106"/>
      <c r="MW3" s="19"/>
      <c r="MX3" s="106" t="s">
        <v>55</v>
      </c>
      <c r="MY3" s="106"/>
      <c r="MZ3" s="19"/>
      <c r="NA3" s="106" t="s">
        <v>56</v>
      </c>
      <c r="NB3" s="106"/>
      <c r="NC3" s="5"/>
      <c r="ND3" s="106" t="s">
        <v>29</v>
      </c>
      <c r="NE3" s="106"/>
      <c r="NF3" s="106"/>
    </row>
    <row r="4" spans="1:370" s="2" customFormat="1" ht="20.25" customHeight="1" x14ac:dyDescent="0.2">
      <c r="P4" s="20"/>
      <c r="Q4" s="119" t="s">
        <v>30</v>
      </c>
      <c r="R4" s="119"/>
      <c r="S4" s="119" t="s">
        <v>68</v>
      </c>
      <c r="T4" s="119"/>
      <c r="U4" s="119" t="s">
        <v>28</v>
      </c>
      <c r="V4" s="119"/>
      <c r="W4" s="116" t="s">
        <v>27</v>
      </c>
      <c r="X4" s="116"/>
      <c r="Y4" s="116"/>
      <c r="Z4" s="116"/>
      <c r="AA4" s="116"/>
      <c r="AB4" s="116"/>
      <c r="AC4" s="116"/>
      <c r="AD4" s="116"/>
      <c r="AE4" s="119" t="s">
        <v>34</v>
      </c>
      <c r="AF4" s="119"/>
      <c r="AG4" s="21"/>
      <c r="AH4" s="101" t="s">
        <v>130</v>
      </c>
      <c r="AI4" s="110"/>
      <c r="AJ4" s="110"/>
      <c r="AK4" s="21"/>
      <c r="AL4" s="101" t="s">
        <v>132</v>
      </c>
      <c r="AM4" s="110"/>
      <c r="AN4" s="110"/>
      <c r="AO4" s="21"/>
      <c r="AP4" s="101" t="s">
        <v>133</v>
      </c>
      <c r="AQ4" s="110"/>
      <c r="AR4" s="110"/>
      <c r="AS4" s="21"/>
      <c r="AT4" s="101" t="s">
        <v>134</v>
      </c>
      <c r="AU4" s="110"/>
      <c r="AV4" s="110"/>
      <c r="AW4" s="21"/>
      <c r="AX4" s="101" t="s">
        <v>135</v>
      </c>
      <c r="AY4" s="110"/>
      <c r="AZ4" s="110"/>
      <c r="BA4" s="21"/>
      <c r="BB4" s="101" t="s">
        <v>136</v>
      </c>
      <c r="BC4" s="110"/>
      <c r="BD4" s="110"/>
      <c r="BE4" s="22"/>
      <c r="BF4" s="116" t="s">
        <v>89</v>
      </c>
      <c r="BG4" s="116"/>
      <c r="BH4" s="116"/>
      <c r="BI4" s="23"/>
      <c r="BJ4" s="107" t="s">
        <v>107</v>
      </c>
      <c r="BK4" s="107"/>
      <c r="BL4" s="21"/>
      <c r="BM4" s="107" t="s">
        <v>108</v>
      </c>
      <c r="BN4" s="107"/>
      <c r="BO4" s="21"/>
      <c r="BP4" s="107" t="s">
        <v>70</v>
      </c>
      <c r="BQ4" s="107"/>
      <c r="BR4" s="21"/>
      <c r="BS4" s="107" t="s">
        <v>71</v>
      </c>
      <c r="BT4" s="107"/>
      <c r="BU4" s="21"/>
      <c r="BV4" s="107" t="s">
        <v>72</v>
      </c>
      <c r="BW4" s="107"/>
      <c r="BX4" s="21"/>
      <c r="BY4" s="107" t="s">
        <v>73</v>
      </c>
      <c r="BZ4" s="107"/>
      <c r="CA4" s="21"/>
      <c r="CB4" s="117" t="s">
        <v>74</v>
      </c>
      <c r="CC4" s="118"/>
      <c r="CD4" s="22"/>
      <c r="CE4" s="5"/>
      <c r="CF4" s="24"/>
      <c r="CG4" s="24"/>
      <c r="CH4" s="24"/>
      <c r="CI4" s="24"/>
      <c r="CJ4" s="24"/>
      <c r="CK4" s="24"/>
      <c r="CL4" s="24"/>
      <c r="CM4" s="24"/>
      <c r="CN4" s="24"/>
      <c r="CO4" s="24"/>
      <c r="CP4" s="5"/>
      <c r="CQ4" s="21"/>
      <c r="CR4" s="25"/>
      <c r="CS4" s="25"/>
      <c r="CT4" s="26"/>
      <c r="CU4" s="26"/>
      <c r="CV4" s="26"/>
      <c r="CW4" s="26"/>
      <c r="CX4" s="26"/>
      <c r="CY4" s="26"/>
      <c r="CZ4" s="26"/>
      <c r="DA4" s="26"/>
      <c r="DB4" s="26"/>
      <c r="DC4" s="21"/>
      <c r="DD4" s="25"/>
      <c r="DE4" s="25"/>
      <c r="DF4" s="26"/>
      <c r="DG4" s="26"/>
      <c r="DH4" s="26"/>
      <c r="DI4" s="26"/>
      <c r="DJ4" s="26"/>
      <c r="DK4" s="26"/>
      <c r="DL4" s="26"/>
      <c r="DM4" s="26"/>
      <c r="DN4" s="26"/>
      <c r="DO4" s="27"/>
      <c r="DP4" s="114" t="s">
        <v>86</v>
      </c>
      <c r="DQ4" s="114"/>
      <c r="DR4" s="114" t="s">
        <v>76</v>
      </c>
      <c r="DS4" s="114"/>
      <c r="DT4" s="114" t="s">
        <v>77</v>
      </c>
      <c r="DU4" s="114"/>
      <c r="DV4" s="114" t="s">
        <v>78</v>
      </c>
      <c r="DW4" s="114"/>
      <c r="DX4" s="112" t="s">
        <v>79</v>
      </c>
      <c r="DY4" s="112"/>
      <c r="DZ4" s="112" t="s">
        <v>80</v>
      </c>
      <c r="EA4" s="112"/>
      <c r="EB4" s="112" t="s">
        <v>81</v>
      </c>
      <c r="EC4" s="112"/>
      <c r="ED4" s="112" t="s">
        <v>82</v>
      </c>
      <c r="EE4" s="112"/>
      <c r="EF4" s="112" t="s">
        <v>83</v>
      </c>
      <c r="EG4" s="112"/>
      <c r="EH4" s="112" t="s">
        <v>84</v>
      </c>
      <c r="EI4" s="112"/>
      <c r="EJ4" s="27"/>
      <c r="EK4" s="114" t="s">
        <v>86</v>
      </c>
      <c r="EL4" s="114"/>
      <c r="EM4" s="114" t="s">
        <v>76</v>
      </c>
      <c r="EN4" s="114"/>
      <c r="EO4" s="114" t="s">
        <v>77</v>
      </c>
      <c r="EP4" s="114"/>
      <c r="EQ4" s="114" t="s">
        <v>78</v>
      </c>
      <c r="ER4" s="114"/>
      <c r="ES4" s="112" t="s">
        <v>79</v>
      </c>
      <c r="ET4" s="112"/>
      <c r="EU4" s="112" t="s">
        <v>80</v>
      </c>
      <c r="EV4" s="112"/>
      <c r="EW4" s="112" t="s">
        <v>81</v>
      </c>
      <c r="EX4" s="112"/>
      <c r="EY4" s="112" t="s">
        <v>82</v>
      </c>
      <c r="EZ4" s="112"/>
      <c r="FA4" s="112" t="s">
        <v>83</v>
      </c>
      <c r="FB4" s="112"/>
      <c r="FC4" s="112" t="s">
        <v>84</v>
      </c>
      <c r="FD4" s="112"/>
      <c r="FE4" s="5"/>
      <c r="FF4" s="106" t="s">
        <v>44</v>
      </c>
      <c r="FG4" s="106"/>
      <c r="FH4" s="106"/>
      <c r="FI4" s="106"/>
      <c r="FJ4" s="106"/>
      <c r="FK4" s="106"/>
      <c r="FL4" s="106"/>
      <c r="FM4" s="106"/>
      <c r="FN4" s="106"/>
      <c r="FO4" s="28"/>
      <c r="FP4" s="5"/>
      <c r="FQ4" s="106" t="s">
        <v>41</v>
      </c>
      <c r="FR4" s="106"/>
      <c r="FS4" s="5"/>
      <c r="FT4" s="5"/>
      <c r="FU4" s="21"/>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21"/>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21"/>
      <c r="JA4" s="21"/>
      <c r="JB4" s="106" t="s">
        <v>51</v>
      </c>
      <c r="JC4" s="106"/>
      <c r="JD4" s="106"/>
      <c r="JE4" s="19"/>
      <c r="JF4" s="106" t="s">
        <v>52</v>
      </c>
      <c r="JG4" s="106"/>
      <c r="JH4" s="106"/>
      <c r="JI4" s="19"/>
      <c r="JJ4" s="106" t="s">
        <v>53</v>
      </c>
      <c r="JK4" s="106"/>
      <c r="JL4" s="106"/>
      <c r="JM4" s="19"/>
      <c r="JN4" s="106" t="s">
        <v>54</v>
      </c>
      <c r="JO4" s="106"/>
      <c r="JP4" s="106"/>
      <c r="JQ4" s="19"/>
      <c r="JR4" s="106" t="s">
        <v>55</v>
      </c>
      <c r="JS4" s="106"/>
      <c r="JT4" s="106"/>
      <c r="JU4" s="19"/>
      <c r="JV4" s="106" t="s">
        <v>56</v>
      </c>
      <c r="JW4" s="106"/>
      <c r="JX4" s="106"/>
      <c r="JY4" s="29"/>
      <c r="JZ4" s="107" t="s">
        <v>62</v>
      </c>
      <c r="KA4" s="107"/>
      <c r="KB4" s="30"/>
      <c r="KC4" s="106" t="s">
        <v>59</v>
      </c>
      <c r="KD4" s="106"/>
      <c r="KE4" s="106"/>
      <c r="KF4" s="106"/>
      <c r="KG4" s="106"/>
      <c r="KH4" s="106"/>
      <c r="KI4" s="106"/>
      <c r="KJ4" s="31"/>
      <c r="KK4" s="32"/>
      <c r="KL4" s="106" t="s">
        <v>61</v>
      </c>
      <c r="KM4" s="106"/>
      <c r="KN4" s="106"/>
      <c r="KO4" s="106"/>
      <c r="KP4" s="106"/>
      <c r="KQ4" s="106"/>
      <c r="KR4" s="106"/>
      <c r="KS4" s="28"/>
      <c r="KT4" s="23"/>
      <c r="KU4" s="107" t="s">
        <v>62</v>
      </c>
      <c r="KV4" s="107"/>
      <c r="KW4" s="30"/>
      <c r="KX4" s="106" t="s">
        <v>59</v>
      </c>
      <c r="KY4" s="106"/>
      <c r="KZ4" s="106"/>
      <c r="LA4" s="106"/>
      <c r="LB4" s="106"/>
      <c r="LC4" s="106"/>
      <c r="LD4" s="106"/>
      <c r="LE4" s="31"/>
      <c r="LF4" s="32"/>
      <c r="LG4" s="106" t="s">
        <v>61</v>
      </c>
      <c r="LH4" s="106"/>
      <c r="LI4" s="106"/>
      <c r="LJ4" s="106"/>
      <c r="LK4" s="106"/>
      <c r="LL4" s="106"/>
      <c r="LM4" s="106"/>
      <c r="LN4" s="28"/>
      <c r="LO4" s="33"/>
      <c r="LP4" s="102" t="s">
        <v>98</v>
      </c>
      <c r="LQ4" s="102" t="s">
        <v>99</v>
      </c>
      <c r="LR4" s="19"/>
      <c r="LS4" s="102" t="s">
        <v>98</v>
      </c>
      <c r="LT4" s="102" t="s">
        <v>99</v>
      </c>
      <c r="LU4" s="19"/>
      <c r="LV4" s="102" t="s">
        <v>98</v>
      </c>
      <c r="LW4" s="102" t="s">
        <v>99</v>
      </c>
      <c r="LX4" s="21"/>
      <c r="LY4" s="102" t="s">
        <v>98</v>
      </c>
      <c r="LZ4" s="102" t="s">
        <v>99</v>
      </c>
      <c r="MA4" s="21"/>
      <c r="MB4" s="102" t="s">
        <v>98</v>
      </c>
      <c r="MC4" s="102" t="s">
        <v>99</v>
      </c>
      <c r="MD4" s="21"/>
      <c r="ME4" s="102" t="s">
        <v>98</v>
      </c>
      <c r="MF4" s="102" t="s">
        <v>99</v>
      </c>
      <c r="MG4" s="21"/>
      <c r="MH4" s="102" t="s">
        <v>98</v>
      </c>
      <c r="MI4" s="102" t="s">
        <v>99</v>
      </c>
      <c r="MJ4" s="104" t="s">
        <v>35</v>
      </c>
      <c r="MK4" s="33"/>
      <c r="ML4" s="102" t="s">
        <v>67</v>
      </c>
      <c r="MM4" s="102" t="s">
        <v>98</v>
      </c>
      <c r="MN4" s="21"/>
      <c r="MO4" s="102" t="s">
        <v>67</v>
      </c>
      <c r="MP4" s="102" t="s">
        <v>98</v>
      </c>
      <c r="MQ4" s="21"/>
      <c r="MR4" s="102" t="s">
        <v>67</v>
      </c>
      <c r="MS4" s="102" t="s">
        <v>98</v>
      </c>
      <c r="MT4" s="21"/>
      <c r="MU4" s="102" t="s">
        <v>67</v>
      </c>
      <c r="MV4" s="102" t="s">
        <v>98</v>
      </c>
      <c r="MW4" s="21"/>
      <c r="MX4" s="102" t="s">
        <v>67</v>
      </c>
      <c r="MY4" s="102" t="s">
        <v>98</v>
      </c>
      <c r="MZ4" s="21"/>
      <c r="NA4" s="102" t="s">
        <v>67</v>
      </c>
      <c r="NB4" s="102" t="s">
        <v>98</v>
      </c>
      <c r="NC4" s="21"/>
      <c r="ND4" s="102" t="s">
        <v>67</v>
      </c>
      <c r="NE4" s="102" t="s">
        <v>102</v>
      </c>
      <c r="NF4" s="104" t="s">
        <v>35</v>
      </c>
    </row>
    <row r="5" spans="1:370" s="3" customFormat="1" ht="39.75" customHeight="1" x14ac:dyDescent="0.4">
      <c r="A5" s="4" t="s">
        <v>69</v>
      </c>
      <c r="B5" s="5"/>
      <c r="C5" s="5"/>
      <c r="D5" s="5"/>
      <c r="E5" s="5"/>
      <c r="F5" s="5"/>
      <c r="G5" s="5"/>
      <c r="H5" s="5"/>
      <c r="I5" s="5"/>
      <c r="J5" s="5"/>
      <c r="P5" s="34" t="s">
        <v>129</v>
      </c>
      <c r="Q5" s="101"/>
      <c r="R5" s="101"/>
      <c r="S5" s="101"/>
      <c r="T5" s="101"/>
      <c r="U5" s="101"/>
      <c r="V5" s="101"/>
      <c r="W5" s="120" t="s">
        <v>130</v>
      </c>
      <c r="X5" s="120"/>
      <c r="Y5" s="120" t="s">
        <v>132</v>
      </c>
      <c r="Z5" s="120"/>
      <c r="AA5" s="120" t="s">
        <v>146</v>
      </c>
      <c r="AB5" s="120"/>
      <c r="AC5" s="121" t="s">
        <v>29</v>
      </c>
      <c r="AD5" s="121"/>
      <c r="AE5" s="101"/>
      <c r="AF5" s="101"/>
      <c r="AG5" s="34" t="s">
        <v>129</v>
      </c>
      <c r="AH5" s="35" t="s">
        <v>9</v>
      </c>
      <c r="AI5" s="35" t="s">
        <v>31</v>
      </c>
      <c r="AJ5" s="35" t="s">
        <v>29</v>
      </c>
      <c r="AK5" s="35"/>
      <c r="AL5" s="35" t="s">
        <v>9</v>
      </c>
      <c r="AM5" s="35" t="s">
        <v>31</v>
      </c>
      <c r="AN5" s="35" t="s">
        <v>29</v>
      </c>
      <c r="AO5" s="35"/>
      <c r="AP5" s="35" t="s">
        <v>9</v>
      </c>
      <c r="AQ5" s="35" t="s">
        <v>31</v>
      </c>
      <c r="AR5" s="35" t="s">
        <v>29</v>
      </c>
      <c r="AS5" s="35"/>
      <c r="AT5" s="35" t="s">
        <v>9</v>
      </c>
      <c r="AU5" s="35" t="s">
        <v>31</v>
      </c>
      <c r="AV5" s="35" t="s">
        <v>29</v>
      </c>
      <c r="AW5" s="35"/>
      <c r="AX5" s="35" t="s">
        <v>9</v>
      </c>
      <c r="AY5" s="35" t="s">
        <v>31</v>
      </c>
      <c r="AZ5" s="35" t="s">
        <v>29</v>
      </c>
      <c r="BA5" s="35"/>
      <c r="BB5" s="35" t="s">
        <v>9</v>
      </c>
      <c r="BC5" s="35" t="s">
        <v>31</v>
      </c>
      <c r="BD5" s="35" t="s">
        <v>29</v>
      </c>
      <c r="BE5" s="35"/>
      <c r="BF5" s="35" t="s">
        <v>9</v>
      </c>
      <c r="BG5" s="35" t="s">
        <v>31</v>
      </c>
      <c r="BH5" s="35" t="s">
        <v>29</v>
      </c>
      <c r="BI5" s="34" t="s">
        <v>129</v>
      </c>
      <c r="BJ5" s="108"/>
      <c r="BK5" s="108"/>
      <c r="BL5" s="36"/>
      <c r="BM5" s="108"/>
      <c r="BN5" s="108"/>
      <c r="BO5" s="36"/>
      <c r="BP5" s="108"/>
      <c r="BQ5" s="108"/>
      <c r="BR5" s="36"/>
      <c r="BS5" s="108"/>
      <c r="BT5" s="108"/>
      <c r="BU5" s="36"/>
      <c r="BV5" s="108"/>
      <c r="BW5" s="108"/>
      <c r="BX5" s="36"/>
      <c r="BY5" s="108"/>
      <c r="BZ5" s="108"/>
      <c r="CA5" s="36"/>
      <c r="CB5" s="116"/>
      <c r="CC5" s="116"/>
      <c r="CD5" s="32"/>
      <c r="CE5" s="34" t="s">
        <v>129</v>
      </c>
      <c r="CF5" s="37" t="s">
        <v>0</v>
      </c>
      <c r="CG5" s="38" t="s">
        <v>1</v>
      </c>
      <c r="CH5" s="38" t="s">
        <v>2</v>
      </c>
      <c r="CI5" s="38" t="s">
        <v>33</v>
      </c>
      <c r="CJ5" s="38" t="s">
        <v>3</v>
      </c>
      <c r="CK5" s="38" t="s">
        <v>4</v>
      </c>
      <c r="CL5" s="38" t="s">
        <v>5</v>
      </c>
      <c r="CM5" s="38" t="s">
        <v>6</v>
      </c>
      <c r="CN5" s="38" t="s">
        <v>7</v>
      </c>
      <c r="CO5" s="38" t="s">
        <v>8</v>
      </c>
      <c r="CP5" s="39" t="s">
        <v>29</v>
      </c>
      <c r="CQ5" s="34" t="s">
        <v>129</v>
      </c>
      <c r="CR5" s="40" t="s">
        <v>0</v>
      </c>
      <c r="CS5" s="41" t="s">
        <v>1</v>
      </c>
      <c r="CT5" s="41" t="s">
        <v>2</v>
      </c>
      <c r="CU5" s="41" t="s">
        <v>33</v>
      </c>
      <c r="CV5" s="41" t="s">
        <v>3</v>
      </c>
      <c r="CW5" s="41" t="s">
        <v>4</v>
      </c>
      <c r="CX5" s="41" t="s">
        <v>5</v>
      </c>
      <c r="CY5" s="41" t="s">
        <v>6</v>
      </c>
      <c r="CZ5" s="41" t="s">
        <v>7</v>
      </c>
      <c r="DA5" s="41" t="s">
        <v>8</v>
      </c>
      <c r="DB5" s="42" t="s">
        <v>29</v>
      </c>
      <c r="DC5" s="34" t="s">
        <v>129</v>
      </c>
      <c r="DD5" s="40" t="s">
        <v>0</v>
      </c>
      <c r="DE5" s="41" t="s">
        <v>1</v>
      </c>
      <c r="DF5" s="41" t="s">
        <v>2</v>
      </c>
      <c r="DG5" s="41" t="s">
        <v>33</v>
      </c>
      <c r="DH5" s="41" t="s">
        <v>3</v>
      </c>
      <c r="DI5" s="41" t="s">
        <v>4</v>
      </c>
      <c r="DJ5" s="41" t="s">
        <v>5</v>
      </c>
      <c r="DK5" s="41" t="s">
        <v>6</v>
      </c>
      <c r="DL5" s="41" t="s">
        <v>7</v>
      </c>
      <c r="DM5" s="41" t="s">
        <v>8</v>
      </c>
      <c r="DN5" s="42" t="s">
        <v>29</v>
      </c>
      <c r="DO5" s="34" t="s">
        <v>129</v>
      </c>
      <c r="DP5" s="115"/>
      <c r="DQ5" s="115"/>
      <c r="DR5" s="115"/>
      <c r="DS5" s="115"/>
      <c r="DT5" s="115"/>
      <c r="DU5" s="115"/>
      <c r="DV5" s="115"/>
      <c r="DW5" s="115"/>
      <c r="DX5" s="113"/>
      <c r="DY5" s="113"/>
      <c r="DZ5" s="113"/>
      <c r="EA5" s="113"/>
      <c r="EB5" s="113"/>
      <c r="EC5" s="113"/>
      <c r="ED5" s="113"/>
      <c r="EE5" s="113"/>
      <c r="EF5" s="113"/>
      <c r="EG5" s="113"/>
      <c r="EH5" s="113"/>
      <c r="EI5" s="113"/>
      <c r="EJ5" s="34" t="s">
        <v>129</v>
      </c>
      <c r="EK5" s="115"/>
      <c r="EL5" s="115"/>
      <c r="EM5" s="115"/>
      <c r="EN5" s="115"/>
      <c r="EO5" s="115"/>
      <c r="EP5" s="115"/>
      <c r="EQ5" s="115"/>
      <c r="ER5" s="115"/>
      <c r="ES5" s="113"/>
      <c r="ET5" s="113"/>
      <c r="EU5" s="113"/>
      <c r="EV5" s="113"/>
      <c r="EW5" s="113"/>
      <c r="EX5" s="113"/>
      <c r="EY5" s="113"/>
      <c r="EZ5" s="113"/>
      <c r="FA5" s="113"/>
      <c r="FB5" s="113"/>
      <c r="FC5" s="113"/>
      <c r="FD5" s="113"/>
      <c r="FE5" s="34" t="s">
        <v>129</v>
      </c>
      <c r="FF5" s="101" t="s">
        <v>37</v>
      </c>
      <c r="FG5" s="101"/>
      <c r="FH5" s="101" t="s">
        <v>106</v>
      </c>
      <c r="FI5" s="101"/>
      <c r="FJ5" s="101" t="s">
        <v>36</v>
      </c>
      <c r="FK5" s="101"/>
      <c r="FL5" s="101" t="s">
        <v>38</v>
      </c>
      <c r="FM5" s="101"/>
      <c r="FN5" s="101" t="s">
        <v>45</v>
      </c>
      <c r="FO5" s="101"/>
      <c r="FP5" s="36"/>
      <c r="FQ5" s="43" t="s">
        <v>42</v>
      </c>
      <c r="FR5" s="43" t="s">
        <v>43</v>
      </c>
      <c r="FS5" s="108" t="s">
        <v>13</v>
      </c>
      <c r="FT5" s="108"/>
      <c r="FU5" s="5"/>
      <c r="FV5" s="34" t="s">
        <v>129</v>
      </c>
      <c r="FW5" s="108" t="s">
        <v>23</v>
      </c>
      <c r="FX5" s="108"/>
      <c r="FY5" s="108" t="s">
        <v>15</v>
      </c>
      <c r="FZ5" s="108"/>
      <c r="GA5" s="108" t="s">
        <v>88</v>
      </c>
      <c r="GB5" s="108"/>
      <c r="GC5" s="108" t="s">
        <v>17</v>
      </c>
      <c r="GD5" s="108"/>
      <c r="GE5" s="108" t="s">
        <v>16</v>
      </c>
      <c r="GF5" s="108"/>
      <c r="GG5" s="108" t="s">
        <v>19</v>
      </c>
      <c r="GH5" s="108"/>
      <c r="GI5" s="108" t="s">
        <v>18</v>
      </c>
      <c r="GJ5" s="108"/>
      <c r="GK5" s="108" t="s">
        <v>22</v>
      </c>
      <c r="GL5" s="108"/>
      <c r="GM5" s="108" t="s">
        <v>14</v>
      </c>
      <c r="GN5" s="108"/>
      <c r="GO5" s="108" t="s">
        <v>20</v>
      </c>
      <c r="GP5" s="108"/>
      <c r="GQ5" s="108" t="s">
        <v>21</v>
      </c>
      <c r="GR5" s="108"/>
      <c r="GS5" s="108" t="s">
        <v>90</v>
      </c>
      <c r="GT5" s="108"/>
      <c r="GU5" s="111" t="s">
        <v>29</v>
      </c>
      <c r="GV5" s="111"/>
      <c r="GW5" s="34" t="s">
        <v>129</v>
      </c>
      <c r="GX5" s="108" t="s">
        <v>39</v>
      </c>
      <c r="GY5" s="108"/>
      <c r="GZ5" s="108" t="s">
        <v>40</v>
      </c>
      <c r="HA5" s="108"/>
      <c r="HB5" s="108" t="s">
        <v>75</v>
      </c>
      <c r="HC5" s="108"/>
      <c r="HD5" s="108" t="s">
        <v>48</v>
      </c>
      <c r="HE5" s="108"/>
      <c r="HF5" s="108" t="s">
        <v>49</v>
      </c>
      <c r="HG5" s="108"/>
      <c r="HH5" s="111" t="s">
        <v>29</v>
      </c>
      <c r="HI5" s="111"/>
      <c r="HJ5" s="5"/>
      <c r="HK5" s="34" t="s">
        <v>129</v>
      </c>
      <c r="HL5" s="108" t="s">
        <v>23</v>
      </c>
      <c r="HM5" s="108"/>
      <c r="HN5" s="108" t="s">
        <v>15</v>
      </c>
      <c r="HO5" s="108"/>
      <c r="HP5" s="108" t="s">
        <v>88</v>
      </c>
      <c r="HQ5" s="108"/>
      <c r="HR5" s="108" t="s">
        <v>17</v>
      </c>
      <c r="HS5" s="108"/>
      <c r="HT5" s="108" t="s">
        <v>16</v>
      </c>
      <c r="HU5" s="108"/>
      <c r="HV5" s="108" t="s">
        <v>19</v>
      </c>
      <c r="HW5" s="108"/>
      <c r="HX5" s="108" t="s">
        <v>18</v>
      </c>
      <c r="HY5" s="108"/>
      <c r="HZ5" s="108" t="s">
        <v>22</v>
      </c>
      <c r="IA5" s="108"/>
      <c r="IB5" s="108" t="s">
        <v>14</v>
      </c>
      <c r="IC5" s="108"/>
      <c r="ID5" s="108" t="s">
        <v>20</v>
      </c>
      <c r="IE5" s="108"/>
      <c r="IF5" s="108" t="s">
        <v>21</v>
      </c>
      <c r="IG5" s="108"/>
      <c r="IH5" s="108" t="s">
        <v>47</v>
      </c>
      <c r="II5" s="108"/>
      <c r="IJ5" s="108" t="s">
        <v>24</v>
      </c>
      <c r="IK5" s="108"/>
      <c r="IL5" s="44" t="s">
        <v>29</v>
      </c>
      <c r="IM5" s="34" t="s">
        <v>129</v>
      </c>
      <c r="IN5" s="108" t="s">
        <v>39</v>
      </c>
      <c r="IO5" s="108"/>
      <c r="IP5" s="108" t="s">
        <v>40</v>
      </c>
      <c r="IQ5" s="108"/>
      <c r="IR5" s="108" t="s">
        <v>75</v>
      </c>
      <c r="IS5" s="108"/>
      <c r="IT5" s="108" t="s">
        <v>48</v>
      </c>
      <c r="IU5" s="108"/>
      <c r="IV5" s="108" t="s">
        <v>49</v>
      </c>
      <c r="IW5" s="108"/>
      <c r="IX5" s="111" t="s">
        <v>29</v>
      </c>
      <c r="IY5" s="111"/>
      <c r="IZ5" s="5"/>
      <c r="JA5" s="34" t="s">
        <v>129</v>
      </c>
      <c r="JB5" s="45" t="s">
        <v>101</v>
      </c>
      <c r="JC5" s="45" t="s">
        <v>99</v>
      </c>
      <c r="JD5" s="46" t="s">
        <v>35</v>
      </c>
      <c r="JE5" s="47"/>
      <c r="JF5" s="45" t="s">
        <v>101</v>
      </c>
      <c r="JG5" s="45" t="s">
        <v>99</v>
      </c>
      <c r="JH5" s="46" t="s">
        <v>35</v>
      </c>
      <c r="JI5" s="47"/>
      <c r="JJ5" s="45" t="s">
        <v>101</v>
      </c>
      <c r="JK5" s="45" t="s">
        <v>99</v>
      </c>
      <c r="JL5" s="46" t="s">
        <v>35</v>
      </c>
      <c r="JM5" s="47"/>
      <c r="JN5" s="45" t="s">
        <v>101</v>
      </c>
      <c r="JO5" s="45" t="s">
        <v>99</v>
      </c>
      <c r="JP5" s="46" t="s">
        <v>35</v>
      </c>
      <c r="JQ5" s="47"/>
      <c r="JR5" s="45" t="s">
        <v>101</v>
      </c>
      <c r="JS5" s="45" t="s">
        <v>99</v>
      </c>
      <c r="JT5" s="46" t="s">
        <v>35</v>
      </c>
      <c r="JU5" s="47"/>
      <c r="JV5" s="45" t="s">
        <v>101</v>
      </c>
      <c r="JW5" s="45" t="s">
        <v>99</v>
      </c>
      <c r="JX5" s="46" t="s">
        <v>35</v>
      </c>
      <c r="JY5" s="34" t="s">
        <v>129</v>
      </c>
      <c r="JZ5" s="108"/>
      <c r="KA5" s="108"/>
      <c r="KB5" s="36"/>
      <c r="KC5" s="110" t="s">
        <v>10</v>
      </c>
      <c r="KD5" s="110"/>
      <c r="KE5" s="110" t="s">
        <v>60</v>
      </c>
      <c r="KF5" s="110"/>
      <c r="KG5" s="110" t="s">
        <v>11</v>
      </c>
      <c r="KH5" s="110"/>
      <c r="KI5" s="110" t="s">
        <v>12</v>
      </c>
      <c r="KJ5" s="110"/>
      <c r="KK5" s="35"/>
      <c r="KL5" s="110" t="s">
        <v>10</v>
      </c>
      <c r="KM5" s="110"/>
      <c r="KN5" s="110" t="s">
        <v>60</v>
      </c>
      <c r="KO5" s="110"/>
      <c r="KP5" s="110" t="s">
        <v>11</v>
      </c>
      <c r="KQ5" s="110"/>
      <c r="KR5" s="110" t="s">
        <v>12</v>
      </c>
      <c r="KS5" s="110"/>
      <c r="KT5" s="34" t="s">
        <v>129</v>
      </c>
      <c r="KU5" s="108"/>
      <c r="KV5" s="108"/>
      <c r="KW5" s="36"/>
      <c r="KX5" s="108" t="s">
        <v>63</v>
      </c>
      <c r="KY5" s="109"/>
      <c r="KZ5" s="108" t="s">
        <v>64</v>
      </c>
      <c r="LA5" s="109"/>
      <c r="LB5" s="108" t="s">
        <v>65</v>
      </c>
      <c r="LC5" s="109"/>
      <c r="LD5" s="108" t="s">
        <v>66</v>
      </c>
      <c r="LE5" s="109"/>
      <c r="LF5" s="48"/>
      <c r="LG5" s="108" t="s">
        <v>63</v>
      </c>
      <c r="LH5" s="109"/>
      <c r="LI5" s="108" t="s">
        <v>64</v>
      </c>
      <c r="LJ5" s="109"/>
      <c r="LK5" s="108" t="s">
        <v>65</v>
      </c>
      <c r="LL5" s="109"/>
      <c r="LM5" s="108" t="s">
        <v>66</v>
      </c>
      <c r="LN5" s="109"/>
      <c r="LO5" s="34" t="s">
        <v>129</v>
      </c>
      <c r="LP5" s="103"/>
      <c r="LQ5" s="103"/>
      <c r="LR5" s="49"/>
      <c r="LS5" s="103"/>
      <c r="LT5" s="103"/>
      <c r="LU5" s="49"/>
      <c r="LV5" s="103"/>
      <c r="LW5" s="103"/>
      <c r="LX5" s="49"/>
      <c r="LY5" s="103"/>
      <c r="LZ5" s="103"/>
      <c r="MA5" s="49"/>
      <c r="MB5" s="103"/>
      <c r="MC5" s="103"/>
      <c r="MD5" s="49"/>
      <c r="ME5" s="103"/>
      <c r="MF5" s="103"/>
      <c r="MG5" s="49"/>
      <c r="MH5" s="103"/>
      <c r="MI5" s="103"/>
      <c r="MJ5" s="105"/>
      <c r="MK5" s="34" t="s">
        <v>129</v>
      </c>
      <c r="ML5" s="103"/>
      <c r="MM5" s="103"/>
      <c r="MN5" s="49"/>
      <c r="MO5" s="103"/>
      <c r="MP5" s="103"/>
      <c r="MQ5" s="49"/>
      <c r="MR5" s="103"/>
      <c r="MS5" s="103"/>
      <c r="MT5" s="49"/>
      <c r="MU5" s="103"/>
      <c r="MV5" s="103"/>
      <c r="MW5" s="49"/>
      <c r="MX5" s="103"/>
      <c r="MY5" s="103"/>
      <c r="MZ5" s="49"/>
      <c r="NA5" s="103"/>
      <c r="NB5" s="103"/>
      <c r="NC5" s="49"/>
      <c r="ND5" s="103"/>
      <c r="NE5" s="103"/>
      <c r="NF5" s="105"/>
    </row>
    <row r="6" spans="1:370" s="3" customFormat="1" ht="14.25" customHeight="1" x14ac:dyDescent="0.2">
      <c r="A6" s="5"/>
      <c r="B6" s="5"/>
      <c r="C6" s="5"/>
      <c r="D6" s="5"/>
      <c r="E6" s="5"/>
      <c r="F6" s="5"/>
      <c r="G6" s="5"/>
      <c r="H6" s="5"/>
      <c r="I6" s="5"/>
      <c r="J6" s="5"/>
      <c r="P6" s="61" t="s">
        <v>126</v>
      </c>
      <c r="Q6" s="62">
        <v>73185</v>
      </c>
      <c r="R6" s="62"/>
      <c r="S6" s="62">
        <v>68531</v>
      </c>
      <c r="T6" s="62"/>
      <c r="U6" s="62">
        <v>1776</v>
      </c>
      <c r="V6" s="62"/>
      <c r="W6" s="62">
        <v>76808</v>
      </c>
      <c r="X6" s="62"/>
      <c r="Y6" s="62">
        <v>8974</v>
      </c>
      <c r="Z6" s="62"/>
      <c r="AA6" s="62">
        <v>12771</v>
      </c>
      <c r="AB6" s="62"/>
      <c r="AC6" s="62">
        <v>98553</v>
      </c>
      <c r="AD6" s="62"/>
      <c r="AE6" s="62">
        <v>32978</v>
      </c>
      <c r="AF6" s="50"/>
      <c r="AG6" s="53" t="str">
        <f>$P$6</f>
        <v>2010-11</v>
      </c>
      <c r="AH6" s="76">
        <v>70960</v>
      </c>
      <c r="AI6" s="76">
        <v>5848</v>
      </c>
      <c r="AJ6" s="76">
        <v>70960</v>
      </c>
      <c r="AK6" s="76"/>
      <c r="AL6" s="76">
        <v>67819</v>
      </c>
      <c r="AM6" s="76">
        <v>6694</v>
      </c>
      <c r="AN6" s="76">
        <v>74621</v>
      </c>
      <c r="AO6" s="76"/>
      <c r="AP6" s="76">
        <v>54902</v>
      </c>
      <c r="AQ6" s="76">
        <v>4780</v>
      </c>
      <c r="AR6" s="76">
        <v>73267</v>
      </c>
      <c r="AS6" s="76"/>
      <c r="AT6" s="76">
        <v>23856</v>
      </c>
      <c r="AU6" s="76">
        <v>3130</v>
      </c>
      <c r="AV6" s="76">
        <v>72817</v>
      </c>
      <c r="AW6" s="76"/>
      <c r="AX6" s="76">
        <v>32772</v>
      </c>
      <c r="AY6" s="76">
        <v>2844</v>
      </c>
      <c r="AZ6" s="76">
        <v>73499</v>
      </c>
      <c r="BA6" s="76"/>
      <c r="BB6" s="76">
        <v>3583</v>
      </c>
      <c r="BC6" s="76">
        <v>496</v>
      </c>
      <c r="BD6" s="76">
        <v>69373</v>
      </c>
      <c r="BE6" s="76"/>
      <c r="BF6" s="76">
        <v>253892</v>
      </c>
      <c r="BG6" s="76">
        <v>23792</v>
      </c>
      <c r="BH6" s="76">
        <v>434537</v>
      </c>
      <c r="BI6" s="53" t="str">
        <f>$P$6</f>
        <v>2010-11</v>
      </c>
      <c r="BJ6" s="63">
        <v>560</v>
      </c>
      <c r="BK6" s="64"/>
      <c r="BL6" s="64"/>
      <c r="BM6" s="63">
        <v>1083</v>
      </c>
      <c r="BN6" s="64"/>
      <c r="BO6" s="64"/>
      <c r="BP6" s="63">
        <v>171</v>
      </c>
      <c r="BQ6" s="64"/>
      <c r="BR6" s="64"/>
      <c r="BS6" s="63">
        <v>475</v>
      </c>
      <c r="BT6" s="64"/>
      <c r="BU6" s="64"/>
      <c r="BV6" s="63">
        <v>2182</v>
      </c>
      <c r="BW6" s="64"/>
      <c r="BX6" s="64"/>
      <c r="BY6" s="63">
        <v>183</v>
      </c>
      <c r="BZ6" s="65"/>
      <c r="CA6" s="65"/>
      <c r="CB6" s="63">
        <v>4654</v>
      </c>
      <c r="CC6" s="5"/>
      <c r="CD6" s="32"/>
      <c r="CE6" s="53" t="str">
        <f>$P$6</f>
        <v>2010-11</v>
      </c>
      <c r="CF6" s="51">
        <v>71058</v>
      </c>
      <c r="CG6" s="51">
        <v>69263</v>
      </c>
      <c r="CH6" s="51">
        <v>68665</v>
      </c>
      <c r="CI6" s="51">
        <v>68311</v>
      </c>
      <c r="CJ6" s="51">
        <v>66455</v>
      </c>
      <c r="CK6" s="51">
        <v>61839</v>
      </c>
      <c r="CL6" s="51">
        <v>59593</v>
      </c>
      <c r="CM6" s="51">
        <v>52855</v>
      </c>
      <c r="CN6" s="51">
        <v>50464</v>
      </c>
      <c r="CO6" s="51">
        <v>45923</v>
      </c>
      <c r="CP6" s="51">
        <v>614426</v>
      </c>
      <c r="CQ6" s="53" t="str">
        <f>$P$6</f>
        <v>2010-11</v>
      </c>
      <c r="CR6" s="62">
        <v>949</v>
      </c>
      <c r="CS6" s="62">
        <v>903</v>
      </c>
      <c r="CT6" s="62">
        <v>831</v>
      </c>
      <c r="CU6" s="62">
        <v>791</v>
      </c>
      <c r="CV6" s="62">
        <v>757</v>
      </c>
      <c r="CW6" s="62">
        <v>604</v>
      </c>
      <c r="CX6" s="62">
        <v>596</v>
      </c>
      <c r="CY6" s="62">
        <v>495</v>
      </c>
      <c r="CZ6" s="62">
        <v>447</v>
      </c>
      <c r="DA6" s="62">
        <v>388</v>
      </c>
      <c r="DB6" s="62">
        <v>6761</v>
      </c>
      <c r="DC6" s="53" t="str">
        <f>$P$6</f>
        <v>2010-11</v>
      </c>
      <c r="DD6" s="62">
        <v>70109</v>
      </c>
      <c r="DE6" s="62">
        <v>68360</v>
      </c>
      <c r="DF6" s="62">
        <v>67834</v>
      </c>
      <c r="DG6" s="62">
        <v>67520</v>
      </c>
      <c r="DH6" s="62">
        <v>65698</v>
      </c>
      <c r="DI6" s="62">
        <v>61235</v>
      </c>
      <c r="DJ6" s="62">
        <v>58997</v>
      </c>
      <c r="DK6" s="62">
        <v>52360</v>
      </c>
      <c r="DL6" s="62">
        <v>50017</v>
      </c>
      <c r="DM6" s="62">
        <v>45535</v>
      </c>
      <c r="DN6" s="62">
        <v>607665</v>
      </c>
      <c r="DO6" s="53" t="str">
        <f>$P$6</f>
        <v>2010-11</v>
      </c>
      <c r="DP6" s="66">
        <v>100.13810597519731</v>
      </c>
      <c r="DQ6" s="67"/>
      <c r="DR6" s="66">
        <v>97.608511837655016</v>
      </c>
      <c r="DS6" s="66"/>
      <c r="DT6" s="66">
        <v>96.765783540022539</v>
      </c>
      <c r="DU6" s="66"/>
      <c r="DV6" s="66">
        <v>96.266910935738451</v>
      </c>
      <c r="DW6" s="66"/>
      <c r="DX6" s="66">
        <v>93.651352874859072</v>
      </c>
      <c r="DY6" s="66"/>
      <c r="DZ6" s="66">
        <v>84.954767449048987</v>
      </c>
      <c r="EA6" s="66"/>
      <c r="EB6" s="66">
        <v>81.869199964281052</v>
      </c>
      <c r="EC6" s="66"/>
      <c r="ED6" s="66">
        <v>71.479768473439364</v>
      </c>
      <c r="EE6" s="66"/>
      <c r="EF6" s="66">
        <v>68.876847694050525</v>
      </c>
      <c r="EG6" s="66"/>
      <c r="EH6" s="66">
        <v>62.772355723229175</v>
      </c>
      <c r="EI6" s="50"/>
      <c r="EJ6" s="53" t="str">
        <f>$P$6</f>
        <v>2010-11</v>
      </c>
      <c r="EK6" s="66">
        <v>99.580272822665279</v>
      </c>
      <c r="EL6" s="67"/>
      <c r="EM6" s="66">
        <v>94.753410283315844</v>
      </c>
      <c r="EN6" s="66"/>
      <c r="EO6" s="66">
        <v>87.198321091290666</v>
      </c>
      <c r="EP6" s="66"/>
      <c r="EQ6" s="66">
        <v>83.001049317943327</v>
      </c>
      <c r="ER6" s="66"/>
      <c r="ES6" s="66">
        <v>79.433368310598112</v>
      </c>
      <c r="ET6" s="66"/>
      <c r="EU6" s="66">
        <v>62.720664589823471</v>
      </c>
      <c r="EV6" s="66"/>
      <c r="EW6" s="66">
        <v>61.889927310488055</v>
      </c>
      <c r="EX6" s="66"/>
      <c r="EY6" s="66">
        <v>52.856380138814743</v>
      </c>
      <c r="EZ6" s="66"/>
      <c r="FA6" s="66">
        <v>49.666666666666664</v>
      </c>
      <c r="FB6" s="66"/>
      <c r="FC6" s="66">
        <v>45.274212368728122</v>
      </c>
      <c r="FD6" s="50"/>
      <c r="FE6" s="53" t="str">
        <f>$P$6</f>
        <v>2010-11</v>
      </c>
      <c r="FF6" s="62">
        <v>13409</v>
      </c>
      <c r="FG6" s="50"/>
      <c r="FH6" s="62">
        <v>14308</v>
      </c>
      <c r="FI6" s="50"/>
      <c r="FJ6" s="62">
        <v>178526</v>
      </c>
      <c r="FK6" s="50"/>
      <c r="FL6" s="62">
        <v>166138</v>
      </c>
      <c r="FM6" s="50"/>
      <c r="FN6" s="62">
        <v>205292.88</v>
      </c>
      <c r="FO6" s="50"/>
      <c r="FP6" s="50"/>
      <c r="FQ6" s="62">
        <v>40371</v>
      </c>
      <c r="FR6" s="62">
        <v>2107</v>
      </c>
      <c r="FS6" s="62">
        <v>19684</v>
      </c>
      <c r="FT6" s="50"/>
      <c r="FU6" s="5"/>
      <c r="FV6" s="53" t="str">
        <f>$P$6</f>
        <v>2010-11</v>
      </c>
      <c r="FW6" s="62">
        <v>2616</v>
      </c>
      <c r="FX6" s="50"/>
      <c r="FY6" s="62">
        <v>2814</v>
      </c>
      <c r="FZ6" s="50"/>
      <c r="GA6" s="62">
        <v>8427</v>
      </c>
      <c r="GB6" s="50"/>
      <c r="GC6" s="62">
        <v>3239</v>
      </c>
      <c r="GD6" s="50"/>
      <c r="GE6" s="62">
        <v>1233</v>
      </c>
      <c r="GF6" s="50"/>
      <c r="GG6" s="62">
        <v>19346</v>
      </c>
      <c r="GH6" s="50"/>
      <c r="GI6" s="62">
        <v>22237</v>
      </c>
      <c r="GJ6" s="50"/>
      <c r="GK6" s="62">
        <v>7590</v>
      </c>
      <c r="GL6" s="50"/>
      <c r="GM6" s="62">
        <v>523</v>
      </c>
      <c r="GN6" s="50"/>
      <c r="GO6" s="62">
        <v>7556</v>
      </c>
      <c r="GP6" s="50"/>
      <c r="GQ6" s="62">
        <v>21392</v>
      </c>
      <c r="GR6" s="50"/>
      <c r="GS6" s="62">
        <v>7563</v>
      </c>
      <c r="GT6" s="50"/>
      <c r="GU6" s="62">
        <v>104536</v>
      </c>
      <c r="GV6" s="50"/>
      <c r="GW6" s="53" t="str">
        <f>$P$6</f>
        <v>2010-11</v>
      </c>
      <c r="GX6" s="62">
        <v>27309</v>
      </c>
      <c r="GY6" s="50"/>
      <c r="GZ6" s="62">
        <v>20469</v>
      </c>
      <c r="HA6" s="50"/>
      <c r="HB6" s="62">
        <v>3261</v>
      </c>
      <c r="HC6" s="50"/>
      <c r="HD6" s="62">
        <v>1020</v>
      </c>
      <c r="HE6" s="50"/>
      <c r="HF6" s="62">
        <v>3647</v>
      </c>
      <c r="HG6" s="50"/>
      <c r="HH6" s="62">
        <v>55706</v>
      </c>
      <c r="HI6" s="50"/>
      <c r="HJ6" s="5"/>
      <c r="HK6" s="53" t="str">
        <f>$P$6</f>
        <v>2010-11</v>
      </c>
      <c r="HL6" s="68">
        <v>2771</v>
      </c>
      <c r="HM6" s="68"/>
      <c r="HN6" s="68">
        <v>6432</v>
      </c>
      <c r="HO6" s="68"/>
      <c r="HP6" s="68">
        <v>5921</v>
      </c>
      <c r="HQ6" s="68"/>
      <c r="HR6" s="68">
        <v>6259</v>
      </c>
      <c r="HS6" s="68"/>
      <c r="HT6" s="68">
        <v>926</v>
      </c>
      <c r="HU6" s="68"/>
      <c r="HV6" s="68">
        <v>2649</v>
      </c>
      <c r="HW6" s="68"/>
      <c r="HX6" s="68">
        <v>6444</v>
      </c>
      <c r="HY6" s="68"/>
      <c r="HZ6" s="68">
        <v>4454</v>
      </c>
      <c r="IA6" s="68"/>
      <c r="IB6" s="68">
        <v>262</v>
      </c>
      <c r="IC6" s="68"/>
      <c r="ID6" s="68">
        <v>3099</v>
      </c>
      <c r="IE6" s="68"/>
      <c r="IF6" s="68">
        <v>2057</v>
      </c>
      <c r="IG6" s="68"/>
      <c r="IH6" s="68">
        <v>2545</v>
      </c>
      <c r="II6" s="68"/>
      <c r="IJ6" s="68">
        <v>221</v>
      </c>
      <c r="IK6" s="50"/>
      <c r="IL6" s="62">
        <v>44040</v>
      </c>
      <c r="IM6" s="53" t="str">
        <f>$P$6</f>
        <v>2010-11</v>
      </c>
      <c r="IN6" s="62">
        <v>6764</v>
      </c>
      <c r="IO6" s="50"/>
      <c r="IP6" s="62">
        <v>5244</v>
      </c>
      <c r="IQ6" s="50"/>
      <c r="IR6" s="62">
        <v>1512</v>
      </c>
      <c r="IS6" s="50"/>
      <c r="IT6" s="62">
        <v>355</v>
      </c>
      <c r="IU6" s="50"/>
      <c r="IV6" s="62">
        <v>260</v>
      </c>
      <c r="IW6" s="50"/>
      <c r="IX6" s="62">
        <v>14135</v>
      </c>
      <c r="IY6" s="50"/>
      <c r="IZ6" s="5"/>
      <c r="JA6" s="53" t="str">
        <f>$P$6</f>
        <v>2010-11</v>
      </c>
      <c r="JB6" s="69">
        <v>70960</v>
      </c>
      <c r="JC6" s="69">
        <v>70960</v>
      </c>
      <c r="JD6" s="70">
        <v>100</v>
      </c>
      <c r="JE6" s="50"/>
      <c r="JF6" s="62">
        <v>67819</v>
      </c>
      <c r="JG6" s="62">
        <v>74621</v>
      </c>
      <c r="JH6" s="70">
        <v>90.884603529837449</v>
      </c>
      <c r="JI6" s="50"/>
      <c r="JJ6" s="62">
        <v>54902</v>
      </c>
      <c r="JK6" s="62">
        <v>73267</v>
      </c>
      <c r="JL6" s="70">
        <v>74.934144976592464</v>
      </c>
      <c r="JM6" s="50"/>
      <c r="JN6" s="62">
        <v>23856</v>
      </c>
      <c r="JO6" s="62">
        <v>72817</v>
      </c>
      <c r="JP6" s="70">
        <v>32.76158040018128</v>
      </c>
      <c r="JQ6" s="50"/>
      <c r="JR6" s="62">
        <v>32772</v>
      </c>
      <c r="JS6" s="62">
        <v>73499</v>
      </c>
      <c r="JT6" s="70">
        <v>44.588361746418322</v>
      </c>
      <c r="JU6" s="50"/>
      <c r="JV6" s="62">
        <v>3583</v>
      </c>
      <c r="JW6" s="62">
        <v>69373</v>
      </c>
      <c r="JX6" s="70">
        <v>5.1648335807879153</v>
      </c>
      <c r="JY6" s="53" t="str">
        <f>$P$6</f>
        <v>2010-11</v>
      </c>
      <c r="JZ6" s="62">
        <v>74621</v>
      </c>
      <c r="KA6" s="62"/>
      <c r="KB6" s="50"/>
      <c r="KC6" s="62">
        <v>55157</v>
      </c>
      <c r="KD6" s="50"/>
      <c r="KE6" s="62">
        <v>50608</v>
      </c>
      <c r="KF6" s="50"/>
      <c r="KG6" s="62">
        <v>38626</v>
      </c>
      <c r="KH6" s="50"/>
      <c r="KI6" s="62">
        <v>26662</v>
      </c>
      <c r="KJ6" s="50"/>
      <c r="KK6" s="50"/>
      <c r="KL6" s="62">
        <v>10259</v>
      </c>
      <c r="KM6" s="50"/>
      <c r="KN6" s="62">
        <v>10629</v>
      </c>
      <c r="KO6" s="50"/>
      <c r="KP6" s="62">
        <v>7727</v>
      </c>
      <c r="KQ6" s="50"/>
      <c r="KR6" s="62">
        <v>8290</v>
      </c>
      <c r="KS6" s="50"/>
      <c r="KT6" s="53" t="str">
        <f>$P$6</f>
        <v>2010-11</v>
      </c>
      <c r="KU6" s="62">
        <v>74621</v>
      </c>
      <c r="KV6" s="62"/>
      <c r="KW6" s="50"/>
      <c r="KX6" s="71">
        <v>73.916189812519264</v>
      </c>
      <c r="KY6" s="71"/>
      <c r="KZ6" s="71">
        <v>67.820050655981561</v>
      </c>
      <c r="LA6" s="71"/>
      <c r="LB6" s="72">
        <v>51.762908564613177</v>
      </c>
      <c r="LC6" s="71"/>
      <c r="LD6" s="72">
        <v>35.729888369225819</v>
      </c>
      <c r="LE6" s="71"/>
      <c r="LF6" s="71"/>
      <c r="LG6" s="72">
        <v>13.748140603851464</v>
      </c>
      <c r="LH6" s="71"/>
      <c r="LI6" s="72">
        <v>14.243979576794736</v>
      </c>
      <c r="LJ6" s="71"/>
      <c r="LK6" s="72">
        <v>10.354993902520739</v>
      </c>
      <c r="LL6" s="71"/>
      <c r="LM6" s="72">
        <v>11.109473204593881</v>
      </c>
      <c r="LN6" s="50"/>
      <c r="LO6" s="53" t="str">
        <f>$P$6</f>
        <v>2010-11</v>
      </c>
      <c r="LP6" s="73">
        <v>953</v>
      </c>
      <c r="LQ6" s="73">
        <v>70960</v>
      </c>
      <c r="LR6" s="60"/>
      <c r="LS6" s="73">
        <v>973</v>
      </c>
      <c r="LT6" s="73">
        <v>74621</v>
      </c>
      <c r="LU6" s="60"/>
      <c r="LV6" s="73">
        <v>900</v>
      </c>
      <c r="LW6" s="73">
        <v>73267</v>
      </c>
      <c r="LX6" s="60"/>
      <c r="LY6" s="73">
        <v>902</v>
      </c>
      <c r="LZ6" s="73">
        <v>72817</v>
      </c>
      <c r="MA6" s="60"/>
      <c r="MB6" s="73">
        <v>812</v>
      </c>
      <c r="MC6" s="73">
        <v>73499</v>
      </c>
      <c r="MD6" s="60"/>
      <c r="ME6" s="73">
        <v>724</v>
      </c>
      <c r="MF6" s="73">
        <v>69373</v>
      </c>
      <c r="MG6" s="60"/>
      <c r="MH6" s="73">
        <v>5264</v>
      </c>
      <c r="MI6" s="73">
        <v>434537</v>
      </c>
      <c r="MJ6" s="74">
        <v>1.2114043223016682</v>
      </c>
      <c r="MK6" s="53" t="str">
        <f>$P$6</f>
        <v>2010-11</v>
      </c>
      <c r="ML6" s="62">
        <v>946</v>
      </c>
      <c r="MM6" s="62">
        <v>953</v>
      </c>
      <c r="MN6" s="50"/>
      <c r="MO6" s="62">
        <v>792</v>
      </c>
      <c r="MP6" s="62">
        <v>973</v>
      </c>
      <c r="MQ6" s="50"/>
      <c r="MR6" s="62">
        <v>496</v>
      </c>
      <c r="MS6" s="62">
        <v>900</v>
      </c>
      <c r="MT6" s="50"/>
      <c r="MU6" s="62">
        <v>253</v>
      </c>
      <c r="MV6" s="62">
        <v>902</v>
      </c>
      <c r="MW6" s="50"/>
      <c r="MX6" s="62">
        <v>258</v>
      </c>
      <c r="MY6" s="62">
        <v>812</v>
      </c>
      <c r="MZ6" s="50"/>
      <c r="NA6" s="62">
        <v>75</v>
      </c>
      <c r="NB6" s="62">
        <v>724</v>
      </c>
      <c r="NC6" s="50"/>
      <c r="ND6" s="62">
        <v>2820</v>
      </c>
      <c r="NE6" s="62">
        <v>5264</v>
      </c>
      <c r="NF6" s="66">
        <v>53.571428571428569</v>
      </c>
    </row>
    <row r="7" spans="1:370" s="3" customFormat="1" ht="15" customHeight="1" x14ac:dyDescent="0.25">
      <c r="A7" s="75"/>
      <c r="B7" s="5"/>
      <c r="C7" s="5"/>
      <c r="D7" s="5"/>
      <c r="E7" s="5"/>
      <c r="F7" s="5"/>
      <c r="G7" s="5"/>
      <c r="H7" s="5"/>
      <c r="I7" s="5"/>
      <c r="J7" s="5"/>
      <c r="P7" s="61" t="s">
        <v>127</v>
      </c>
      <c r="Q7" s="62">
        <v>75158</v>
      </c>
      <c r="R7" s="62"/>
      <c r="S7" s="62">
        <v>70470</v>
      </c>
      <c r="T7" s="62"/>
      <c r="U7" s="62">
        <v>1792</v>
      </c>
      <c r="V7" s="62"/>
      <c r="W7" s="62">
        <v>79215</v>
      </c>
      <c r="X7" s="62"/>
      <c r="Y7" s="62">
        <v>8933</v>
      </c>
      <c r="Z7" s="62"/>
      <c r="AA7" s="62">
        <v>13316</v>
      </c>
      <c r="AB7" s="62"/>
      <c r="AC7" s="62">
        <v>101464</v>
      </c>
      <c r="AD7" s="62"/>
      <c r="AE7" s="62">
        <v>34479</v>
      </c>
      <c r="AF7" s="50"/>
      <c r="AG7" s="53" t="str">
        <f>$P$7</f>
        <v>2011-12</v>
      </c>
      <c r="AH7" s="76">
        <v>73180</v>
      </c>
      <c r="AI7" s="76">
        <v>6035</v>
      </c>
      <c r="AJ7" s="76">
        <v>73180</v>
      </c>
      <c r="AK7" s="76"/>
      <c r="AL7" s="76">
        <v>67433</v>
      </c>
      <c r="AM7" s="76">
        <v>6670</v>
      </c>
      <c r="AN7" s="76">
        <v>74151</v>
      </c>
      <c r="AO7" s="76"/>
      <c r="AP7" s="76">
        <v>56480</v>
      </c>
      <c r="AQ7" s="76">
        <v>5300</v>
      </c>
      <c r="AR7" s="76">
        <v>75037</v>
      </c>
      <c r="AS7" s="76"/>
      <c r="AT7" s="76">
        <v>24894</v>
      </c>
      <c r="AU7" s="76">
        <v>3461</v>
      </c>
      <c r="AV7" s="76">
        <v>73590</v>
      </c>
      <c r="AW7" s="76"/>
      <c r="AX7" s="76">
        <v>34833</v>
      </c>
      <c r="AY7" s="76">
        <v>3107</v>
      </c>
      <c r="AZ7" s="76">
        <v>74281</v>
      </c>
      <c r="BA7" s="76"/>
      <c r="BB7" s="76">
        <v>3516</v>
      </c>
      <c r="BC7" s="76">
        <v>592</v>
      </c>
      <c r="BD7" s="76">
        <v>73364</v>
      </c>
      <c r="BE7" s="76"/>
      <c r="BF7" s="76">
        <v>260336</v>
      </c>
      <c r="BG7" s="76">
        <v>25165</v>
      </c>
      <c r="BH7" s="76">
        <v>443603</v>
      </c>
      <c r="BI7" s="53" t="str">
        <f>$P$7</f>
        <v>2011-12</v>
      </c>
      <c r="BJ7" s="63">
        <v>468</v>
      </c>
      <c r="BK7" s="64"/>
      <c r="BL7" s="64"/>
      <c r="BM7" s="63">
        <v>1114</v>
      </c>
      <c r="BN7" s="64"/>
      <c r="BO7" s="64"/>
      <c r="BP7" s="63">
        <v>175</v>
      </c>
      <c r="BQ7" s="64"/>
      <c r="BR7" s="64"/>
      <c r="BS7" s="63">
        <v>460</v>
      </c>
      <c r="BT7" s="64"/>
      <c r="BU7" s="64"/>
      <c r="BV7" s="63">
        <v>2299</v>
      </c>
      <c r="BW7" s="64"/>
      <c r="BX7" s="64"/>
      <c r="BY7" s="63">
        <v>172</v>
      </c>
      <c r="BZ7" s="65"/>
      <c r="CA7" s="65"/>
      <c r="CB7" s="63">
        <v>4688</v>
      </c>
      <c r="CC7" s="5"/>
      <c r="CD7" s="32"/>
      <c r="CE7" s="53" t="str">
        <f>$P$7</f>
        <v>2011-12</v>
      </c>
      <c r="CF7" s="51">
        <v>73377</v>
      </c>
      <c r="CG7" s="51">
        <v>70992</v>
      </c>
      <c r="CH7" s="51">
        <v>70540</v>
      </c>
      <c r="CI7" s="51">
        <v>69673</v>
      </c>
      <c r="CJ7" s="51">
        <v>67844</v>
      </c>
      <c r="CK7" s="51">
        <v>61650</v>
      </c>
      <c r="CL7" s="51">
        <v>59444</v>
      </c>
      <c r="CM7" s="51">
        <v>54167</v>
      </c>
      <c r="CN7" s="51">
        <v>52726</v>
      </c>
      <c r="CO7" s="51">
        <v>47638</v>
      </c>
      <c r="CP7" s="51">
        <v>628051</v>
      </c>
      <c r="CQ7" s="53" t="str">
        <f>$P$7</f>
        <v>2011-12</v>
      </c>
      <c r="CR7" s="62">
        <v>1024</v>
      </c>
      <c r="CS7" s="62">
        <v>906</v>
      </c>
      <c r="CT7" s="62">
        <v>859</v>
      </c>
      <c r="CU7" s="62">
        <v>863</v>
      </c>
      <c r="CV7" s="62">
        <v>808</v>
      </c>
      <c r="CW7" s="62">
        <v>704</v>
      </c>
      <c r="CX7" s="62">
        <v>644</v>
      </c>
      <c r="CY7" s="62">
        <v>524</v>
      </c>
      <c r="CZ7" s="62">
        <v>450</v>
      </c>
      <c r="DA7" s="62">
        <v>488</v>
      </c>
      <c r="DB7" s="62">
        <v>7270</v>
      </c>
      <c r="DC7" s="53" t="str">
        <f>$P$7</f>
        <v>2011-12</v>
      </c>
      <c r="DD7" s="62">
        <v>72353</v>
      </c>
      <c r="DE7" s="62">
        <v>70086</v>
      </c>
      <c r="DF7" s="62">
        <v>69681</v>
      </c>
      <c r="DG7" s="62">
        <v>68810</v>
      </c>
      <c r="DH7" s="62">
        <v>67036</v>
      </c>
      <c r="DI7" s="62">
        <v>60946</v>
      </c>
      <c r="DJ7" s="62">
        <v>58800</v>
      </c>
      <c r="DK7" s="62">
        <v>53643</v>
      </c>
      <c r="DL7" s="62">
        <v>52276</v>
      </c>
      <c r="DM7" s="62">
        <v>47150</v>
      </c>
      <c r="DN7" s="62">
        <v>620781</v>
      </c>
      <c r="DO7" s="53" t="str">
        <f>$P$7</f>
        <v>2011-12</v>
      </c>
      <c r="DP7" s="66">
        <v>100.2691992347636</v>
      </c>
      <c r="DQ7" s="67"/>
      <c r="DR7" s="66">
        <v>97.010112052473346</v>
      </c>
      <c r="DS7" s="66"/>
      <c r="DT7" s="66">
        <v>96.392456955452303</v>
      </c>
      <c r="DU7" s="66"/>
      <c r="DV7" s="66">
        <v>95.20770702377699</v>
      </c>
      <c r="DW7" s="66"/>
      <c r="DX7" s="66">
        <v>92.708390270565729</v>
      </c>
      <c r="DY7" s="66"/>
      <c r="DZ7" s="66">
        <v>83.689108198546137</v>
      </c>
      <c r="EA7" s="66"/>
      <c r="EB7" s="66">
        <v>80.69449063672954</v>
      </c>
      <c r="EC7" s="66"/>
      <c r="ED7" s="66">
        <v>72.615759980695486</v>
      </c>
      <c r="EE7" s="66"/>
      <c r="EF7" s="66">
        <v>70.266668443567838</v>
      </c>
      <c r="EG7" s="66"/>
      <c r="EH7" s="66">
        <v>64.431835856929354</v>
      </c>
      <c r="EI7" s="50"/>
      <c r="EJ7" s="53" t="str">
        <f>$P$7</f>
        <v>2011-12</v>
      </c>
      <c r="EK7" s="66">
        <v>100.78740157480314</v>
      </c>
      <c r="EL7" s="67"/>
      <c r="EM7" s="66">
        <v>89.173228346456696</v>
      </c>
      <c r="EN7" s="66"/>
      <c r="EO7" s="66">
        <v>84.547244094488192</v>
      </c>
      <c r="EP7" s="66"/>
      <c r="EQ7" s="66">
        <v>84.940944881889763</v>
      </c>
      <c r="ER7" s="66"/>
      <c r="ES7" s="66">
        <v>79.527559055118118</v>
      </c>
      <c r="ET7" s="66"/>
      <c r="EU7" s="66">
        <v>68.515815085158152</v>
      </c>
      <c r="EV7" s="66"/>
      <c r="EW7" s="66">
        <v>62.676399026763988</v>
      </c>
      <c r="EX7" s="66"/>
      <c r="EY7" s="66">
        <v>51.60019694731659</v>
      </c>
      <c r="EZ7" s="66"/>
      <c r="FA7" s="66">
        <v>45.362903225806448</v>
      </c>
      <c r="FB7" s="66"/>
      <c r="FC7" s="66">
        <v>51.558372952984676</v>
      </c>
      <c r="FD7" s="50"/>
      <c r="FE7" s="53" t="str">
        <f>$P$7</f>
        <v>2011-12</v>
      </c>
      <c r="FF7" s="62">
        <v>13477</v>
      </c>
      <c r="FG7" s="50"/>
      <c r="FH7" s="62">
        <v>14405</v>
      </c>
      <c r="FI7" s="50"/>
      <c r="FJ7" s="62">
        <v>175132</v>
      </c>
      <c r="FK7" s="50"/>
      <c r="FL7" s="62">
        <v>169107</v>
      </c>
      <c r="FM7" s="50"/>
      <c r="FN7" s="62">
        <v>177527.39</v>
      </c>
      <c r="FO7" s="50"/>
      <c r="FP7" s="50"/>
      <c r="FQ7" s="62">
        <v>42095</v>
      </c>
      <c r="FR7" s="62">
        <v>2341</v>
      </c>
      <c r="FS7" s="62">
        <v>18363</v>
      </c>
      <c r="FT7" s="50"/>
      <c r="FU7" s="5"/>
      <c r="FV7" s="53" t="str">
        <f>$P$7</f>
        <v>2011-12</v>
      </c>
      <c r="FW7" s="62">
        <v>3415</v>
      </c>
      <c r="FX7" s="50"/>
      <c r="FY7" s="62">
        <v>3389</v>
      </c>
      <c r="FZ7" s="50"/>
      <c r="GA7" s="62">
        <v>9778</v>
      </c>
      <c r="GB7" s="50"/>
      <c r="GC7" s="62">
        <v>3757</v>
      </c>
      <c r="GD7" s="50"/>
      <c r="GE7" s="62">
        <v>1273</v>
      </c>
      <c r="GF7" s="50"/>
      <c r="GG7" s="62">
        <v>21330</v>
      </c>
      <c r="GH7" s="50"/>
      <c r="GI7" s="62">
        <v>26291</v>
      </c>
      <c r="GJ7" s="50"/>
      <c r="GK7" s="62">
        <v>9151</v>
      </c>
      <c r="GL7" s="50"/>
      <c r="GM7" s="62">
        <v>1468</v>
      </c>
      <c r="GN7" s="50"/>
      <c r="GO7" s="62">
        <v>7716</v>
      </c>
      <c r="GP7" s="50"/>
      <c r="GQ7" s="62">
        <v>24444</v>
      </c>
      <c r="GR7" s="50"/>
      <c r="GS7" s="62">
        <v>9299</v>
      </c>
      <c r="GT7" s="50"/>
      <c r="GU7" s="62">
        <v>121311</v>
      </c>
      <c r="GV7" s="50"/>
      <c r="GW7" s="53" t="str">
        <f>$P$7</f>
        <v>2011-12</v>
      </c>
      <c r="GX7" s="62">
        <v>28962</v>
      </c>
      <c r="GY7" s="50"/>
      <c r="GZ7" s="62">
        <v>22717</v>
      </c>
      <c r="HA7" s="50"/>
      <c r="HB7" s="62">
        <v>3911</v>
      </c>
      <c r="HC7" s="50"/>
      <c r="HD7" s="62">
        <v>1518</v>
      </c>
      <c r="HE7" s="50"/>
      <c r="HF7" s="62">
        <v>4710</v>
      </c>
      <c r="HG7" s="50"/>
      <c r="HH7" s="62">
        <v>61818</v>
      </c>
      <c r="HI7" s="50"/>
      <c r="HJ7" s="5"/>
      <c r="HK7" s="53" t="str">
        <f>$P$7</f>
        <v>2011-12</v>
      </c>
      <c r="HL7" s="68">
        <v>3044</v>
      </c>
      <c r="HM7" s="68"/>
      <c r="HN7" s="68">
        <v>6413</v>
      </c>
      <c r="HO7" s="68"/>
      <c r="HP7" s="68">
        <v>5958</v>
      </c>
      <c r="HQ7" s="68"/>
      <c r="HR7" s="68">
        <v>7371</v>
      </c>
      <c r="HS7" s="68"/>
      <c r="HT7" s="68">
        <v>915</v>
      </c>
      <c r="HU7" s="68"/>
      <c r="HV7" s="68">
        <v>2738</v>
      </c>
      <c r="HW7" s="68"/>
      <c r="HX7" s="68">
        <v>6891</v>
      </c>
      <c r="HY7" s="68"/>
      <c r="HZ7" s="68">
        <v>5055</v>
      </c>
      <c r="IA7" s="68"/>
      <c r="IB7" s="68">
        <v>222</v>
      </c>
      <c r="IC7" s="68"/>
      <c r="ID7" s="68">
        <v>2572</v>
      </c>
      <c r="IE7" s="68"/>
      <c r="IF7" s="68">
        <v>2092</v>
      </c>
      <c r="IG7" s="68"/>
      <c r="IH7" s="68">
        <v>2888</v>
      </c>
      <c r="II7" s="68"/>
      <c r="IJ7" s="68">
        <v>254</v>
      </c>
      <c r="IK7" s="50"/>
      <c r="IL7" s="62">
        <v>46413</v>
      </c>
      <c r="IM7" s="53" t="str">
        <f>$P$7</f>
        <v>2011-12</v>
      </c>
      <c r="IN7" s="62">
        <v>5205</v>
      </c>
      <c r="IO7" s="50"/>
      <c r="IP7" s="62">
        <v>4507</v>
      </c>
      <c r="IQ7" s="50"/>
      <c r="IR7" s="62">
        <v>1397</v>
      </c>
      <c r="IS7" s="50"/>
      <c r="IT7" s="62">
        <v>357</v>
      </c>
      <c r="IU7" s="50"/>
      <c r="IV7" s="62">
        <v>219</v>
      </c>
      <c r="IW7" s="50"/>
      <c r="IX7" s="62">
        <v>11685</v>
      </c>
      <c r="IY7" s="50"/>
      <c r="IZ7" s="5"/>
      <c r="JA7" s="53" t="str">
        <f>$P$7</f>
        <v>2011-12</v>
      </c>
      <c r="JB7" s="69">
        <v>73180</v>
      </c>
      <c r="JC7" s="69">
        <v>73180</v>
      </c>
      <c r="JD7" s="70">
        <v>100</v>
      </c>
      <c r="JE7" s="50"/>
      <c r="JF7" s="62">
        <v>67433</v>
      </c>
      <c r="JG7" s="62">
        <v>74151</v>
      </c>
      <c r="JH7" s="70">
        <v>90.940108697118035</v>
      </c>
      <c r="JI7" s="50"/>
      <c r="JJ7" s="62">
        <v>56480</v>
      </c>
      <c r="JK7" s="62">
        <v>75037</v>
      </c>
      <c r="JL7" s="70">
        <v>75.26953369670963</v>
      </c>
      <c r="JM7" s="50"/>
      <c r="JN7" s="62">
        <v>24894</v>
      </c>
      <c r="JO7" s="62">
        <v>73590</v>
      </c>
      <c r="JP7" s="70">
        <v>33.827965756216877</v>
      </c>
      <c r="JQ7" s="50"/>
      <c r="JR7" s="62">
        <v>34833</v>
      </c>
      <c r="JS7" s="62">
        <v>74281</v>
      </c>
      <c r="JT7" s="70">
        <v>46.89355286008535</v>
      </c>
      <c r="JU7" s="50"/>
      <c r="JV7" s="62">
        <v>3516</v>
      </c>
      <c r="JW7" s="62">
        <v>73364</v>
      </c>
      <c r="JX7" s="70">
        <v>4.7925413009105284</v>
      </c>
      <c r="JY7" s="53" t="str">
        <f>$P$7</f>
        <v>2011-12</v>
      </c>
      <c r="JZ7" s="62">
        <v>74151</v>
      </c>
      <c r="KA7" s="62"/>
      <c r="KB7" s="50"/>
      <c r="KC7" s="62">
        <v>55496</v>
      </c>
      <c r="KD7" s="50"/>
      <c r="KE7" s="62">
        <v>50373</v>
      </c>
      <c r="KF7" s="50"/>
      <c r="KG7" s="62">
        <v>37377</v>
      </c>
      <c r="KH7" s="50"/>
      <c r="KI7" s="62">
        <v>25771</v>
      </c>
      <c r="KJ7" s="50"/>
      <c r="KK7" s="50"/>
      <c r="KL7" s="62">
        <v>10333</v>
      </c>
      <c r="KM7" s="50"/>
      <c r="KN7" s="62">
        <v>11113</v>
      </c>
      <c r="KO7" s="50"/>
      <c r="KP7" s="62">
        <v>8440</v>
      </c>
      <c r="KQ7" s="50"/>
      <c r="KR7" s="62">
        <v>9611</v>
      </c>
      <c r="KS7" s="50"/>
      <c r="KT7" s="53" t="str">
        <f>$P$7</f>
        <v>2011-12</v>
      </c>
      <c r="KU7" s="62">
        <v>74151</v>
      </c>
      <c r="KV7" s="62"/>
      <c r="KW7" s="50"/>
      <c r="KX7" s="71">
        <v>74.841876711035596</v>
      </c>
      <c r="KY7" s="71"/>
      <c r="KZ7" s="71">
        <v>67.93300157786139</v>
      </c>
      <c r="LA7" s="71"/>
      <c r="LB7" s="72">
        <v>50.406602743051344</v>
      </c>
      <c r="LC7" s="71"/>
      <c r="LD7" s="72">
        <v>34.754757184663724</v>
      </c>
      <c r="LE7" s="71"/>
      <c r="LF7" s="71"/>
      <c r="LG7" s="72">
        <v>13.93507842105973</v>
      </c>
      <c r="LH7" s="71"/>
      <c r="LI7" s="72">
        <v>14.986986015023399</v>
      </c>
      <c r="LJ7" s="71"/>
      <c r="LK7" s="72">
        <v>11.382179606478672</v>
      </c>
      <c r="LL7" s="71"/>
      <c r="LM7" s="72">
        <v>12.961389596903617</v>
      </c>
      <c r="LN7" s="50"/>
      <c r="LO7" s="53" t="str">
        <f>$P$7</f>
        <v>2011-12</v>
      </c>
      <c r="LP7" s="73">
        <v>1016</v>
      </c>
      <c r="LQ7" s="73">
        <v>73180</v>
      </c>
      <c r="LR7" s="60"/>
      <c r="LS7" s="73">
        <v>1039</v>
      </c>
      <c r="LT7" s="73">
        <v>74151</v>
      </c>
      <c r="LU7" s="60"/>
      <c r="LV7" s="73">
        <v>992</v>
      </c>
      <c r="LW7" s="73">
        <v>75037</v>
      </c>
      <c r="LX7" s="60"/>
      <c r="LY7" s="73">
        <v>939</v>
      </c>
      <c r="LZ7" s="73">
        <v>73590</v>
      </c>
      <c r="MA7" s="60"/>
      <c r="MB7" s="73">
        <v>954</v>
      </c>
      <c r="MC7" s="73">
        <v>74281</v>
      </c>
      <c r="MD7" s="60"/>
      <c r="ME7" s="73">
        <v>924</v>
      </c>
      <c r="MF7" s="73">
        <v>73364</v>
      </c>
      <c r="MG7" s="60"/>
      <c r="MH7" s="73">
        <v>5864</v>
      </c>
      <c r="MI7" s="73">
        <v>443603</v>
      </c>
      <c r="MJ7" s="74">
        <v>1.3219026922721442</v>
      </c>
      <c r="MK7" s="53" t="str">
        <f>$P$7</f>
        <v>2011-12</v>
      </c>
      <c r="ML7" s="62">
        <v>1016</v>
      </c>
      <c r="MM7" s="62">
        <v>1016</v>
      </c>
      <c r="MN7" s="50"/>
      <c r="MO7" s="62">
        <v>825</v>
      </c>
      <c r="MP7" s="62">
        <v>1039</v>
      </c>
      <c r="MQ7" s="50"/>
      <c r="MR7" s="62">
        <v>537</v>
      </c>
      <c r="MS7" s="62">
        <v>992</v>
      </c>
      <c r="MT7" s="50"/>
      <c r="MU7" s="62">
        <v>251</v>
      </c>
      <c r="MV7" s="62">
        <v>939</v>
      </c>
      <c r="MW7" s="50"/>
      <c r="MX7" s="62">
        <v>373</v>
      </c>
      <c r="MY7" s="62">
        <v>954</v>
      </c>
      <c r="MZ7" s="50"/>
      <c r="NA7" s="62">
        <v>111</v>
      </c>
      <c r="NB7" s="62">
        <v>924</v>
      </c>
      <c r="NC7" s="50"/>
      <c r="ND7" s="62">
        <v>3113</v>
      </c>
      <c r="NE7" s="62">
        <v>5864</v>
      </c>
      <c r="NF7" s="66">
        <v>53.086630286493858</v>
      </c>
    </row>
    <row r="8" spans="1:370" s="3" customFormat="1" ht="14.25" customHeight="1" x14ac:dyDescent="0.25">
      <c r="A8" s="6" t="s">
        <v>26</v>
      </c>
      <c r="B8" s="5"/>
      <c r="C8" s="5"/>
      <c r="D8" s="5"/>
      <c r="E8" s="5"/>
      <c r="F8" s="5"/>
      <c r="G8" s="5"/>
      <c r="H8" s="5"/>
      <c r="I8" s="5"/>
      <c r="J8" s="5"/>
      <c r="P8" s="61" t="s">
        <v>128</v>
      </c>
      <c r="Q8" s="62">
        <v>77194</v>
      </c>
      <c r="R8" s="62"/>
      <c r="S8" s="62">
        <v>72492</v>
      </c>
      <c r="T8" s="62"/>
      <c r="U8" s="62">
        <v>1867</v>
      </c>
      <c r="V8" s="62"/>
      <c r="W8" s="62">
        <v>80827</v>
      </c>
      <c r="X8" s="62"/>
      <c r="Y8" s="62">
        <v>9743</v>
      </c>
      <c r="Z8" s="62"/>
      <c r="AA8" s="62">
        <v>15974</v>
      </c>
      <c r="AB8" s="62"/>
      <c r="AC8" s="62">
        <v>106544</v>
      </c>
      <c r="AD8" s="62"/>
      <c r="AE8" s="62">
        <v>35703</v>
      </c>
      <c r="AF8" s="50"/>
      <c r="AG8" s="53" t="str">
        <f>$P$8</f>
        <v>2012-13</v>
      </c>
      <c r="AH8" s="76">
        <v>75084</v>
      </c>
      <c r="AI8" s="76">
        <v>5743</v>
      </c>
      <c r="AJ8" s="76">
        <v>75084</v>
      </c>
      <c r="AK8" s="76"/>
      <c r="AL8" s="76">
        <v>70258</v>
      </c>
      <c r="AM8" s="76">
        <v>7260</v>
      </c>
      <c r="AN8" s="76">
        <v>76554</v>
      </c>
      <c r="AO8" s="76"/>
      <c r="AP8" s="76">
        <v>56982</v>
      </c>
      <c r="AQ8" s="76">
        <v>5792</v>
      </c>
      <c r="AR8" s="76">
        <v>74458</v>
      </c>
      <c r="AS8" s="76"/>
      <c r="AT8" s="76">
        <v>25082</v>
      </c>
      <c r="AU8" s="76">
        <v>4080</v>
      </c>
      <c r="AV8" s="76">
        <v>75470</v>
      </c>
      <c r="AW8" s="76"/>
      <c r="AX8" s="76">
        <v>35981</v>
      </c>
      <c r="AY8" s="76">
        <v>4003</v>
      </c>
      <c r="AZ8" s="76">
        <v>75034</v>
      </c>
      <c r="BA8" s="76"/>
      <c r="BB8" s="76">
        <v>3476</v>
      </c>
      <c r="BC8" s="76">
        <v>1327</v>
      </c>
      <c r="BD8" s="76">
        <v>74109</v>
      </c>
      <c r="BE8" s="76"/>
      <c r="BF8" s="76">
        <v>266863</v>
      </c>
      <c r="BG8" s="76">
        <v>28205</v>
      </c>
      <c r="BH8" s="76">
        <v>450709</v>
      </c>
      <c r="BI8" s="53" t="str">
        <f>$P$8</f>
        <v>2012-13</v>
      </c>
      <c r="BJ8" s="63">
        <v>401</v>
      </c>
      <c r="BK8" s="64"/>
      <c r="BL8" s="64"/>
      <c r="BM8" s="63">
        <v>1161</v>
      </c>
      <c r="BN8" s="64"/>
      <c r="BO8" s="64"/>
      <c r="BP8" s="63">
        <v>152</v>
      </c>
      <c r="BQ8" s="64"/>
      <c r="BR8" s="64"/>
      <c r="BS8" s="63">
        <v>503</v>
      </c>
      <c r="BT8" s="64"/>
      <c r="BU8" s="64"/>
      <c r="BV8" s="63">
        <v>2266</v>
      </c>
      <c r="BW8" s="64"/>
      <c r="BX8" s="64"/>
      <c r="BY8" s="63">
        <v>219</v>
      </c>
      <c r="BZ8" s="65"/>
      <c r="CA8" s="65"/>
      <c r="CB8" s="63">
        <v>4702</v>
      </c>
      <c r="CC8" s="5"/>
      <c r="CD8" s="32"/>
      <c r="CE8" s="53" t="str">
        <f>$P$8</f>
        <v>2012-13</v>
      </c>
      <c r="CF8" s="51">
        <v>75560</v>
      </c>
      <c r="CG8" s="51">
        <v>72740</v>
      </c>
      <c r="CH8" s="51">
        <v>72433</v>
      </c>
      <c r="CI8" s="51">
        <v>71730</v>
      </c>
      <c r="CJ8" s="51">
        <v>70262</v>
      </c>
      <c r="CK8" s="51">
        <v>64937</v>
      </c>
      <c r="CL8" s="51">
        <v>62203</v>
      </c>
      <c r="CM8" s="51">
        <v>55658</v>
      </c>
      <c r="CN8" s="51">
        <v>52542</v>
      </c>
      <c r="CO8" s="51">
        <v>50018</v>
      </c>
      <c r="CP8" s="51">
        <v>648083</v>
      </c>
      <c r="CQ8" s="53" t="str">
        <f>$P$8</f>
        <v>2012-13</v>
      </c>
      <c r="CR8" s="62">
        <v>1090</v>
      </c>
      <c r="CS8" s="62">
        <v>956</v>
      </c>
      <c r="CT8" s="62">
        <v>918</v>
      </c>
      <c r="CU8" s="62">
        <v>875</v>
      </c>
      <c r="CV8" s="62">
        <v>836</v>
      </c>
      <c r="CW8" s="62">
        <v>703</v>
      </c>
      <c r="CX8" s="62">
        <v>671</v>
      </c>
      <c r="CY8" s="62">
        <v>537</v>
      </c>
      <c r="CZ8" s="62">
        <v>555</v>
      </c>
      <c r="DA8" s="62">
        <v>507</v>
      </c>
      <c r="DB8" s="62">
        <v>7648</v>
      </c>
      <c r="DC8" s="53" t="str">
        <f>$P$8</f>
        <v>2012-13</v>
      </c>
      <c r="DD8" s="62">
        <v>74470</v>
      </c>
      <c r="DE8" s="62">
        <v>71784</v>
      </c>
      <c r="DF8" s="62">
        <v>71515</v>
      </c>
      <c r="DG8" s="62">
        <v>70855</v>
      </c>
      <c r="DH8" s="62">
        <v>69426</v>
      </c>
      <c r="DI8" s="62">
        <v>64234</v>
      </c>
      <c r="DJ8" s="62">
        <v>61532</v>
      </c>
      <c r="DK8" s="62">
        <v>55121</v>
      </c>
      <c r="DL8" s="62">
        <v>51987</v>
      </c>
      <c r="DM8" s="62">
        <v>49511</v>
      </c>
      <c r="DN8" s="62">
        <v>640435</v>
      </c>
      <c r="DO8" s="53" t="str">
        <f>$P$8</f>
        <v>2012-13</v>
      </c>
      <c r="DP8" s="66">
        <v>100.63395663523519</v>
      </c>
      <c r="DQ8" s="67"/>
      <c r="DR8" s="66">
        <v>96.878163123967823</v>
      </c>
      <c r="DS8" s="66"/>
      <c r="DT8" s="66">
        <v>96.46928773107453</v>
      </c>
      <c r="DU8" s="66"/>
      <c r="DV8" s="66">
        <v>95.533003036599013</v>
      </c>
      <c r="DW8" s="66"/>
      <c r="DX8" s="66">
        <v>93.577859464066918</v>
      </c>
      <c r="DY8" s="66"/>
      <c r="DZ8" s="66">
        <v>85.647397090439071</v>
      </c>
      <c r="EA8" s="66"/>
      <c r="EB8" s="66">
        <v>82.041440799799531</v>
      </c>
      <c r="EC8" s="66"/>
      <c r="ED8" s="66">
        <v>73.713347283659587</v>
      </c>
      <c r="EE8" s="66"/>
      <c r="EF8" s="66">
        <v>70.565956646700158</v>
      </c>
      <c r="EG8" s="66"/>
      <c r="EH8" s="66">
        <v>66.467336416307873</v>
      </c>
      <c r="EI8" s="50"/>
      <c r="EJ8" s="53" t="str">
        <f>$P$8</f>
        <v>2012-13</v>
      </c>
      <c r="EK8" s="66">
        <v>98.198198198198199</v>
      </c>
      <c r="EL8" s="67"/>
      <c r="EM8" s="66">
        <v>86.126126126126124</v>
      </c>
      <c r="EN8" s="66"/>
      <c r="EO8" s="66">
        <v>82.702702702702709</v>
      </c>
      <c r="EP8" s="66"/>
      <c r="EQ8" s="66">
        <v>78.828828828828833</v>
      </c>
      <c r="ER8" s="66"/>
      <c r="ES8" s="66">
        <v>75.315315315315317</v>
      </c>
      <c r="ET8" s="66"/>
      <c r="EU8" s="66">
        <v>64.288980338363061</v>
      </c>
      <c r="EV8" s="66"/>
      <c r="EW8" s="66">
        <v>61.362597165066305</v>
      </c>
      <c r="EX8" s="66"/>
      <c r="EY8" s="66">
        <v>50.684285040113267</v>
      </c>
      <c r="EZ8" s="66"/>
      <c r="FA8" s="66">
        <v>53.26295585412668</v>
      </c>
      <c r="FB8" s="66"/>
      <c r="FC8" s="66">
        <v>52.214212152420181</v>
      </c>
      <c r="FD8" s="50"/>
      <c r="FE8" s="53" t="str">
        <f>$P$8</f>
        <v>2012-13</v>
      </c>
      <c r="FF8" s="62">
        <v>13192</v>
      </c>
      <c r="FG8" s="50"/>
      <c r="FH8" s="62">
        <v>14036</v>
      </c>
      <c r="FI8" s="50"/>
      <c r="FJ8" s="62">
        <v>174234</v>
      </c>
      <c r="FK8" s="50"/>
      <c r="FL8" s="62">
        <v>171749</v>
      </c>
      <c r="FM8" s="50"/>
      <c r="FN8" s="62">
        <v>178074.23999999999</v>
      </c>
      <c r="FO8" s="50"/>
      <c r="FP8" s="50"/>
      <c r="FQ8" s="62">
        <v>44376</v>
      </c>
      <c r="FR8" s="62">
        <v>2323</v>
      </c>
      <c r="FS8" s="62">
        <v>10827</v>
      </c>
      <c r="FT8" s="50"/>
      <c r="FU8" s="5"/>
      <c r="FV8" s="53" t="str">
        <f>$P$8</f>
        <v>2012-13</v>
      </c>
      <c r="FW8" s="62">
        <v>3358</v>
      </c>
      <c r="FX8" s="50"/>
      <c r="FY8" s="62">
        <v>3420</v>
      </c>
      <c r="FZ8" s="50"/>
      <c r="GA8" s="62">
        <v>11817</v>
      </c>
      <c r="GB8" s="50"/>
      <c r="GC8" s="62">
        <v>4104</v>
      </c>
      <c r="GD8" s="50"/>
      <c r="GE8" s="62">
        <v>1248</v>
      </c>
      <c r="GF8" s="50"/>
      <c r="GG8" s="62">
        <v>25458</v>
      </c>
      <c r="GH8" s="50"/>
      <c r="GI8" s="62">
        <v>30860</v>
      </c>
      <c r="GJ8" s="50"/>
      <c r="GK8" s="62">
        <v>8727</v>
      </c>
      <c r="GL8" s="50"/>
      <c r="GM8" s="62">
        <v>1138</v>
      </c>
      <c r="GN8" s="50"/>
      <c r="GO8" s="62">
        <v>6900</v>
      </c>
      <c r="GP8" s="50"/>
      <c r="GQ8" s="62">
        <v>23489</v>
      </c>
      <c r="GR8" s="50"/>
      <c r="GS8" s="62">
        <v>9480</v>
      </c>
      <c r="GT8" s="50"/>
      <c r="GU8" s="62">
        <v>129999</v>
      </c>
      <c r="GV8" s="50"/>
      <c r="GW8" s="53" t="str">
        <f>$P$8</f>
        <v>2012-13</v>
      </c>
      <c r="GX8" s="62">
        <v>33240</v>
      </c>
      <c r="GY8" s="50"/>
      <c r="GZ8" s="62">
        <v>24648</v>
      </c>
      <c r="HA8" s="50"/>
      <c r="HB8" s="62">
        <v>3398</v>
      </c>
      <c r="HC8" s="50"/>
      <c r="HD8" s="62">
        <v>1748</v>
      </c>
      <c r="HE8" s="50"/>
      <c r="HF8" s="62">
        <v>4461</v>
      </c>
      <c r="HG8" s="50"/>
      <c r="HH8" s="62">
        <v>67495</v>
      </c>
      <c r="HI8" s="50"/>
      <c r="HJ8" s="5"/>
      <c r="HK8" s="53" t="str">
        <f>$P$8</f>
        <v>2012-13</v>
      </c>
      <c r="HL8" s="68">
        <v>3201</v>
      </c>
      <c r="HM8" s="68"/>
      <c r="HN8" s="68">
        <v>5898</v>
      </c>
      <c r="HO8" s="68"/>
      <c r="HP8" s="68">
        <v>5765</v>
      </c>
      <c r="HQ8" s="68"/>
      <c r="HR8" s="68">
        <v>8193</v>
      </c>
      <c r="HS8" s="68"/>
      <c r="HT8" s="68">
        <v>931</v>
      </c>
      <c r="HU8" s="68"/>
      <c r="HV8" s="68">
        <v>2826</v>
      </c>
      <c r="HW8" s="68"/>
      <c r="HX8" s="68">
        <v>7377</v>
      </c>
      <c r="HY8" s="68"/>
      <c r="HZ8" s="68">
        <v>5100</v>
      </c>
      <c r="IA8" s="68"/>
      <c r="IB8" s="68">
        <v>207</v>
      </c>
      <c r="IC8" s="68"/>
      <c r="ID8" s="68">
        <v>2502</v>
      </c>
      <c r="IE8" s="68"/>
      <c r="IF8" s="68">
        <v>1913</v>
      </c>
      <c r="IG8" s="68"/>
      <c r="IH8" s="68">
        <v>2625</v>
      </c>
      <c r="II8" s="68"/>
      <c r="IJ8" s="68">
        <v>256</v>
      </c>
      <c r="IK8" s="50"/>
      <c r="IL8" s="62">
        <v>46794</v>
      </c>
      <c r="IM8" s="53" t="str">
        <f>$P$8</f>
        <v>2012-13</v>
      </c>
      <c r="IN8" s="62">
        <v>5196</v>
      </c>
      <c r="IO8" s="50"/>
      <c r="IP8" s="62">
        <v>4704</v>
      </c>
      <c r="IQ8" s="50"/>
      <c r="IR8" s="62">
        <v>1212</v>
      </c>
      <c r="IS8" s="50"/>
      <c r="IT8" s="62">
        <v>366</v>
      </c>
      <c r="IU8" s="50"/>
      <c r="IV8" s="62">
        <v>214</v>
      </c>
      <c r="IW8" s="50"/>
      <c r="IX8" s="62">
        <v>11692</v>
      </c>
      <c r="IY8" s="50"/>
      <c r="IZ8" s="5"/>
      <c r="JA8" s="53" t="str">
        <f>$P$8</f>
        <v>2012-13</v>
      </c>
      <c r="JB8" s="69">
        <v>75084</v>
      </c>
      <c r="JC8" s="69">
        <v>75084</v>
      </c>
      <c r="JD8" s="70">
        <v>100</v>
      </c>
      <c r="JE8" s="50"/>
      <c r="JF8" s="62">
        <v>70258</v>
      </c>
      <c r="JG8" s="62">
        <v>76554</v>
      </c>
      <c r="JH8" s="70">
        <v>91.775740000522504</v>
      </c>
      <c r="JI8" s="50"/>
      <c r="JJ8" s="62">
        <v>56982</v>
      </c>
      <c r="JK8" s="62">
        <v>74458</v>
      </c>
      <c r="JL8" s="70">
        <v>76.529049934191079</v>
      </c>
      <c r="JM8" s="50"/>
      <c r="JN8" s="62">
        <v>25082</v>
      </c>
      <c r="JO8" s="62">
        <v>75470</v>
      </c>
      <c r="JP8" s="70">
        <v>33.234397773949915</v>
      </c>
      <c r="JQ8" s="50"/>
      <c r="JR8" s="62">
        <v>35981</v>
      </c>
      <c r="JS8" s="62">
        <v>75034</v>
      </c>
      <c r="JT8" s="70">
        <v>47.952928005970627</v>
      </c>
      <c r="JU8" s="50"/>
      <c r="JV8" s="62">
        <v>3476</v>
      </c>
      <c r="JW8" s="62">
        <v>74109</v>
      </c>
      <c r="JX8" s="70">
        <v>4.6903884818308175</v>
      </c>
      <c r="JY8" s="53" t="str">
        <f>$P$8</f>
        <v>2012-13</v>
      </c>
      <c r="JZ8" s="62">
        <v>76554</v>
      </c>
      <c r="KA8" s="62"/>
      <c r="KB8" s="50"/>
      <c r="KC8" s="62">
        <v>56359</v>
      </c>
      <c r="KD8" s="50"/>
      <c r="KE8" s="62">
        <v>50935</v>
      </c>
      <c r="KF8" s="50"/>
      <c r="KG8" s="62">
        <v>39008</v>
      </c>
      <c r="KH8" s="50"/>
      <c r="KI8" s="62">
        <v>25912</v>
      </c>
      <c r="KJ8" s="50"/>
      <c r="KK8" s="50"/>
      <c r="KL8" s="62">
        <v>11849</v>
      </c>
      <c r="KM8" s="50"/>
      <c r="KN8" s="62">
        <v>12685</v>
      </c>
      <c r="KO8" s="50"/>
      <c r="KP8" s="62">
        <v>9264</v>
      </c>
      <c r="KQ8" s="50"/>
      <c r="KR8" s="62">
        <v>10878</v>
      </c>
      <c r="KS8" s="50"/>
      <c r="KT8" s="53" t="str">
        <f>$P$8</f>
        <v>2012-13</v>
      </c>
      <c r="KU8" s="62">
        <v>76554</v>
      </c>
      <c r="KV8" s="62"/>
      <c r="KW8" s="50"/>
      <c r="KX8" s="71">
        <v>73.619928416542564</v>
      </c>
      <c r="KY8" s="71"/>
      <c r="KZ8" s="71">
        <v>66.534733652062599</v>
      </c>
      <c r="LA8" s="71"/>
      <c r="LB8" s="72">
        <v>50.954881521540351</v>
      </c>
      <c r="LC8" s="71"/>
      <c r="LD8" s="72">
        <v>33.848002717036337</v>
      </c>
      <c r="LE8" s="71"/>
      <c r="LF8" s="71"/>
      <c r="LG8" s="72">
        <v>15.477963267758707</v>
      </c>
      <c r="LH8" s="71"/>
      <c r="LI8" s="72">
        <v>16.570002873788436</v>
      </c>
      <c r="LJ8" s="71"/>
      <c r="LK8" s="72">
        <v>12.101261854377302</v>
      </c>
      <c r="LL8" s="71"/>
      <c r="LM8" s="72">
        <v>14.209577553099773</v>
      </c>
      <c r="LN8" s="50"/>
      <c r="LO8" s="53" t="str">
        <f>$P$8</f>
        <v>2012-13</v>
      </c>
      <c r="LP8" s="73">
        <v>1110</v>
      </c>
      <c r="LQ8" s="73">
        <v>75084</v>
      </c>
      <c r="LR8" s="60"/>
      <c r="LS8" s="73">
        <v>1077</v>
      </c>
      <c r="LT8" s="73">
        <v>76554</v>
      </c>
      <c r="LU8" s="60"/>
      <c r="LV8" s="73">
        <v>1042</v>
      </c>
      <c r="LW8" s="73">
        <v>74458</v>
      </c>
      <c r="LX8" s="60"/>
      <c r="LY8" s="73">
        <v>988</v>
      </c>
      <c r="LZ8" s="73">
        <v>75470</v>
      </c>
      <c r="MA8" s="60"/>
      <c r="MB8" s="73">
        <v>954</v>
      </c>
      <c r="MC8" s="73">
        <v>75034</v>
      </c>
      <c r="MD8" s="60"/>
      <c r="ME8" s="73">
        <v>935</v>
      </c>
      <c r="MF8" s="73">
        <v>74109</v>
      </c>
      <c r="MG8" s="60"/>
      <c r="MH8" s="73">
        <v>6106</v>
      </c>
      <c r="MI8" s="73">
        <v>450709</v>
      </c>
      <c r="MJ8" s="74">
        <v>1.3547543980705954</v>
      </c>
      <c r="MK8" s="53" t="str">
        <f>$P$8</f>
        <v>2012-13</v>
      </c>
      <c r="ML8" s="62">
        <v>1104</v>
      </c>
      <c r="MM8" s="62">
        <v>1110</v>
      </c>
      <c r="MN8" s="50"/>
      <c r="MO8" s="62">
        <v>863</v>
      </c>
      <c r="MP8" s="62">
        <v>1077</v>
      </c>
      <c r="MQ8" s="50"/>
      <c r="MR8" s="62">
        <v>602</v>
      </c>
      <c r="MS8" s="62">
        <v>1042</v>
      </c>
      <c r="MT8" s="50"/>
      <c r="MU8" s="62">
        <v>272</v>
      </c>
      <c r="MV8" s="62">
        <v>988</v>
      </c>
      <c r="MW8" s="50"/>
      <c r="MX8" s="62">
        <v>373</v>
      </c>
      <c r="MY8" s="62">
        <v>954</v>
      </c>
      <c r="MZ8" s="50"/>
      <c r="NA8" s="62">
        <v>68</v>
      </c>
      <c r="NB8" s="62">
        <v>935</v>
      </c>
      <c r="NC8" s="50"/>
      <c r="ND8" s="62">
        <v>3282</v>
      </c>
      <c r="NE8" s="62">
        <v>6106</v>
      </c>
      <c r="NF8" s="66">
        <v>53.750409433344252</v>
      </c>
    </row>
    <row r="9" spans="1:370" s="3" customFormat="1" ht="14.25" customHeight="1" x14ac:dyDescent="0.2">
      <c r="B9" s="5"/>
      <c r="C9" s="5"/>
      <c r="D9" s="5"/>
      <c r="E9" s="5"/>
      <c r="F9" s="5"/>
      <c r="G9" s="5"/>
      <c r="H9" s="5"/>
      <c r="I9" s="5"/>
      <c r="J9" s="5"/>
      <c r="P9" s="53" t="s">
        <v>123</v>
      </c>
      <c r="Q9" s="62">
        <v>77427</v>
      </c>
      <c r="R9" s="62"/>
      <c r="S9" s="62">
        <v>72473</v>
      </c>
      <c r="T9" s="62"/>
      <c r="U9" s="62">
        <v>1828</v>
      </c>
      <c r="V9" s="62"/>
      <c r="W9" s="62">
        <v>80255</v>
      </c>
      <c r="X9" s="62"/>
      <c r="Y9" s="62">
        <v>9236</v>
      </c>
      <c r="Z9" s="62"/>
      <c r="AA9" s="62">
        <v>12972</v>
      </c>
      <c r="AB9" s="62"/>
      <c r="AC9" s="62">
        <v>102463</v>
      </c>
      <c r="AD9" s="62"/>
      <c r="AE9" s="62">
        <v>35497</v>
      </c>
      <c r="AF9" s="50"/>
      <c r="AG9" s="53" t="str">
        <f>$P$9</f>
        <v>2013-14</v>
      </c>
      <c r="AH9" s="76">
        <v>74933</v>
      </c>
      <c r="AI9" s="76">
        <v>5322</v>
      </c>
      <c r="AJ9" s="76">
        <v>74933</v>
      </c>
      <c r="AK9" s="76"/>
      <c r="AL9" s="76">
        <v>72299</v>
      </c>
      <c r="AM9" s="76">
        <v>5777</v>
      </c>
      <c r="AN9" s="76">
        <v>78765</v>
      </c>
      <c r="AO9" s="76"/>
      <c r="AP9" s="76">
        <v>59182</v>
      </c>
      <c r="AQ9" s="76">
        <v>4559</v>
      </c>
      <c r="AR9" s="76">
        <v>77086</v>
      </c>
      <c r="AS9" s="76"/>
      <c r="AT9" s="76">
        <v>24473</v>
      </c>
      <c r="AU9" s="76">
        <v>2928</v>
      </c>
      <c r="AV9" s="76">
        <v>74792</v>
      </c>
      <c r="AW9" s="76"/>
      <c r="AX9" s="76">
        <v>35871</v>
      </c>
      <c r="AY9" s="76">
        <v>2813</v>
      </c>
      <c r="AZ9" s="76">
        <v>76895</v>
      </c>
      <c r="BA9" s="76"/>
      <c r="BB9" s="76">
        <v>2867</v>
      </c>
      <c r="BC9" s="76">
        <v>331</v>
      </c>
      <c r="BD9" s="76">
        <v>74767</v>
      </c>
      <c r="BE9" s="76"/>
      <c r="BF9" s="76">
        <v>269625</v>
      </c>
      <c r="BG9" s="76">
        <v>21730</v>
      </c>
      <c r="BH9" s="76">
        <v>457238</v>
      </c>
      <c r="BI9" s="53" t="str">
        <f>$P$9</f>
        <v>2013-14</v>
      </c>
      <c r="BJ9" s="63">
        <v>286</v>
      </c>
      <c r="BK9" s="64"/>
      <c r="BL9" s="64"/>
      <c r="BM9" s="63">
        <v>1437</v>
      </c>
      <c r="BN9" s="64"/>
      <c r="BO9" s="64"/>
      <c r="BP9" s="63">
        <v>180</v>
      </c>
      <c r="BQ9" s="64"/>
      <c r="BR9" s="64"/>
      <c r="BS9" s="63">
        <v>482</v>
      </c>
      <c r="BT9" s="64"/>
      <c r="BU9" s="64"/>
      <c r="BV9" s="63">
        <v>2295</v>
      </c>
      <c r="BW9" s="64"/>
      <c r="BX9" s="64"/>
      <c r="BY9" s="63">
        <v>269</v>
      </c>
      <c r="BZ9" s="65"/>
      <c r="CA9" s="65"/>
      <c r="CB9" s="63">
        <v>4949</v>
      </c>
      <c r="CC9" s="5"/>
      <c r="CD9" s="32"/>
      <c r="CE9" s="53" t="str">
        <f>$P$9</f>
        <v>2013-14</v>
      </c>
      <c r="CF9" s="51">
        <v>75690</v>
      </c>
      <c r="CG9" s="51">
        <v>72837</v>
      </c>
      <c r="CH9" s="51">
        <v>72886</v>
      </c>
      <c r="CI9" s="51">
        <v>71925</v>
      </c>
      <c r="CJ9" s="51">
        <v>70138</v>
      </c>
      <c r="CK9" s="51">
        <v>65704</v>
      </c>
      <c r="CL9" s="51">
        <v>64113</v>
      </c>
      <c r="CM9" s="51">
        <v>58243</v>
      </c>
      <c r="CN9" s="51">
        <v>54719</v>
      </c>
      <c r="CO9" s="51">
        <v>49225</v>
      </c>
      <c r="CP9" s="51">
        <v>655480</v>
      </c>
      <c r="CQ9" s="53" t="str">
        <f>$P$9</f>
        <v>2013-14</v>
      </c>
      <c r="CR9" s="62">
        <v>1068</v>
      </c>
      <c r="CS9" s="62">
        <v>980</v>
      </c>
      <c r="CT9" s="62">
        <v>946</v>
      </c>
      <c r="CU9" s="62">
        <v>949</v>
      </c>
      <c r="CV9" s="62">
        <v>920</v>
      </c>
      <c r="CW9" s="62">
        <v>739</v>
      </c>
      <c r="CX9" s="62">
        <v>697</v>
      </c>
      <c r="CY9" s="62">
        <v>568</v>
      </c>
      <c r="CZ9" s="62">
        <v>548</v>
      </c>
      <c r="DA9" s="62">
        <v>509</v>
      </c>
      <c r="DB9" s="62">
        <v>7924</v>
      </c>
      <c r="DC9" s="53" t="str">
        <f>$P$9</f>
        <v>2013-14</v>
      </c>
      <c r="DD9" s="62">
        <v>74622</v>
      </c>
      <c r="DE9" s="62">
        <v>71857</v>
      </c>
      <c r="DF9" s="62">
        <v>71940</v>
      </c>
      <c r="DG9" s="62">
        <v>70976</v>
      </c>
      <c r="DH9" s="62">
        <v>69218</v>
      </c>
      <c r="DI9" s="62">
        <v>64965</v>
      </c>
      <c r="DJ9" s="62">
        <v>63416</v>
      </c>
      <c r="DK9" s="62">
        <v>57675</v>
      </c>
      <c r="DL9" s="62">
        <v>54171</v>
      </c>
      <c r="DM9" s="62">
        <v>48716</v>
      </c>
      <c r="DN9" s="62">
        <v>647556</v>
      </c>
      <c r="DO9" s="53" t="str">
        <f>$P$9</f>
        <v>2013-14</v>
      </c>
      <c r="DP9" s="66">
        <v>101.01023581065751</v>
      </c>
      <c r="DQ9" s="67"/>
      <c r="DR9" s="66">
        <v>97.202834532182081</v>
      </c>
      <c r="DS9" s="66"/>
      <c r="DT9" s="66">
        <v>97.268226282145392</v>
      </c>
      <c r="DU9" s="66"/>
      <c r="DV9" s="66">
        <v>95.98574726755902</v>
      </c>
      <c r="DW9" s="66"/>
      <c r="DX9" s="66">
        <v>93.600950182162734</v>
      </c>
      <c r="DY9" s="66"/>
      <c r="DZ9" s="66">
        <v>85.497534125362733</v>
      </c>
      <c r="EA9" s="66"/>
      <c r="EB9" s="66">
        <v>83.427240432536536</v>
      </c>
      <c r="EC9" s="66"/>
      <c r="ED9" s="66">
        <v>74.741900918184683</v>
      </c>
      <c r="EE9" s="66"/>
      <c r="EF9" s="66">
        <v>70.984355135822327</v>
      </c>
      <c r="EG9" s="66"/>
      <c r="EH9" s="66">
        <v>64.903386578942161</v>
      </c>
      <c r="EI9" s="50"/>
      <c r="EJ9" s="53" t="str">
        <f>$P$9</f>
        <v>2013-14</v>
      </c>
      <c r="EK9" s="66">
        <v>94.764862466725816</v>
      </c>
      <c r="EL9" s="67"/>
      <c r="EM9" s="66">
        <v>86.956521739130437</v>
      </c>
      <c r="EN9" s="66"/>
      <c r="EO9" s="66">
        <v>83.939662821650401</v>
      </c>
      <c r="EP9" s="66"/>
      <c r="EQ9" s="66">
        <v>84.205856255545697</v>
      </c>
      <c r="ER9" s="66"/>
      <c r="ES9" s="66">
        <v>81.632653061224488</v>
      </c>
      <c r="ET9" s="66"/>
      <c r="EU9" s="66">
        <v>63.982683982683987</v>
      </c>
      <c r="EV9" s="66"/>
      <c r="EW9" s="66">
        <v>60.346320346320347</v>
      </c>
      <c r="EX9" s="66"/>
      <c r="EY9" s="66">
        <v>49.912126537785589</v>
      </c>
      <c r="EZ9" s="66"/>
      <c r="FA9" s="66">
        <v>50.137236962488565</v>
      </c>
      <c r="FB9" s="66"/>
      <c r="FC9" s="66">
        <v>49.107573564881811</v>
      </c>
      <c r="FD9" s="50"/>
      <c r="FE9" s="53" t="str">
        <f>$P$9</f>
        <v>2013-14</v>
      </c>
      <c r="FF9" s="62">
        <v>13730</v>
      </c>
      <c r="FG9" s="50"/>
      <c r="FH9" s="62">
        <v>13695</v>
      </c>
      <c r="FI9" s="50"/>
      <c r="FJ9" s="62">
        <v>171519</v>
      </c>
      <c r="FK9" s="50"/>
      <c r="FL9" s="62">
        <v>175759</v>
      </c>
      <c r="FM9" s="50"/>
      <c r="FN9" s="62">
        <v>173911.67</v>
      </c>
      <c r="FO9" s="50"/>
      <c r="FP9" s="50"/>
      <c r="FQ9" s="62">
        <v>43666</v>
      </c>
      <c r="FR9" s="62">
        <v>2127</v>
      </c>
      <c r="FS9" s="62">
        <v>9088</v>
      </c>
      <c r="FT9" s="50"/>
      <c r="FU9" s="5"/>
      <c r="FV9" s="53" t="str">
        <f>$P$9</f>
        <v>2013-14</v>
      </c>
      <c r="FW9" s="62">
        <v>3175</v>
      </c>
      <c r="FX9" s="50"/>
      <c r="FY9" s="62">
        <v>3172</v>
      </c>
      <c r="FZ9" s="50"/>
      <c r="GA9" s="62">
        <v>11249</v>
      </c>
      <c r="GB9" s="50"/>
      <c r="GC9" s="62">
        <v>3888</v>
      </c>
      <c r="GD9" s="50"/>
      <c r="GE9" s="62">
        <v>1186</v>
      </c>
      <c r="GF9" s="50"/>
      <c r="GG9" s="62">
        <v>24779</v>
      </c>
      <c r="GH9" s="50"/>
      <c r="GI9" s="62">
        <v>29357</v>
      </c>
      <c r="GJ9" s="50"/>
      <c r="GK9" s="62">
        <v>9438</v>
      </c>
      <c r="GL9" s="50"/>
      <c r="GM9" s="62">
        <v>949</v>
      </c>
      <c r="GN9" s="50"/>
      <c r="GO9" s="62">
        <v>6252</v>
      </c>
      <c r="GP9" s="50"/>
      <c r="GQ9" s="62">
        <v>21502</v>
      </c>
      <c r="GR9" s="50"/>
      <c r="GS9" s="62">
        <v>9752</v>
      </c>
      <c r="GT9" s="50"/>
      <c r="GU9" s="62">
        <v>124699</v>
      </c>
      <c r="GV9" s="50"/>
      <c r="GW9" s="53" t="str">
        <f>$P$9</f>
        <v>2013-14</v>
      </c>
      <c r="GX9" s="62">
        <v>31591</v>
      </c>
      <c r="GY9" s="50"/>
      <c r="GZ9" s="62">
        <v>22084</v>
      </c>
      <c r="HA9" s="50"/>
      <c r="HB9" s="62">
        <v>3064</v>
      </c>
      <c r="HC9" s="50"/>
      <c r="HD9" s="62">
        <v>1656</v>
      </c>
      <c r="HE9" s="50"/>
      <c r="HF9" s="62">
        <v>3304</v>
      </c>
      <c r="HG9" s="50"/>
      <c r="HH9" s="62">
        <v>61699</v>
      </c>
      <c r="HI9" s="50"/>
      <c r="HJ9" s="32"/>
      <c r="HK9" s="53" t="str">
        <f>$P$9</f>
        <v>2013-14</v>
      </c>
      <c r="HL9" s="68">
        <v>3326</v>
      </c>
      <c r="HM9" s="68"/>
      <c r="HN9" s="68">
        <v>6154</v>
      </c>
      <c r="HO9" s="68"/>
      <c r="HP9" s="68">
        <v>5947</v>
      </c>
      <c r="HQ9" s="68"/>
      <c r="HR9" s="68">
        <v>9156</v>
      </c>
      <c r="HS9" s="68"/>
      <c r="HT9" s="68">
        <v>968</v>
      </c>
      <c r="HU9" s="68"/>
      <c r="HV9" s="68">
        <v>3066</v>
      </c>
      <c r="HW9" s="68"/>
      <c r="HX9" s="68">
        <v>7787</v>
      </c>
      <c r="HY9" s="68"/>
      <c r="HZ9" s="68">
        <v>6055</v>
      </c>
      <c r="IA9" s="68"/>
      <c r="IB9" s="68">
        <v>117</v>
      </c>
      <c r="IC9" s="68"/>
      <c r="ID9" s="68">
        <v>2531</v>
      </c>
      <c r="IE9" s="68"/>
      <c r="IF9" s="68">
        <v>2021</v>
      </c>
      <c r="IG9" s="68"/>
      <c r="IH9" s="68">
        <v>2844</v>
      </c>
      <c r="II9" s="68"/>
      <c r="IJ9" s="68">
        <v>288</v>
      </c>
      <c r="IK9" s="50"/>
      <c r="IL9" s="62">
        <v>50260</v>
      </c>
      <c r="IM9" s="53" t="str">
        <f>$P$9</f>
        <v>2013-14</v>
      </c>
      <c r="IN9" s="62">
        <v>5676</v>
      </c>
      <c r="IO9" s="50"/>
      <c r="IP9" s="62">
        <v>4577</v>
      </c>
      <c r="IQ9" s="50"/>
      <c r="IR9" s="62">
        <v>1450</v>
      </c>
      <c r="IS9" s="50"/>
      <c r="IT9" s="62">
        <v>486</v>
      </c>
      <c r="IU9" s="50"/>
      <c r="IV9" s="62">
        <v>230</v>
      </c>
      <c r="IW9" s="50"/>
      <c r="IX9" s="62">
        <v>12419</v>
      </c>
      <c r="IY9" s="50"/>
      <c r="IZ9" s="5"/>
      <c r="JA9" s="53" t="str">
        <f>$P$9</f>
        <v>2013-14</v>
      </c>
      <c r="JB9" s="69">
        <v>74933</v>
      </c>
      <c r="JC9" s="69">
        <v>74933</v>
      </c>
      <c r="JD9" s="70">
        <v>100</v>
      </c>
      <c r="JE9" s="50"/>
      <c r="JF9" s="62">
        <v>72299</v>
      </c>
      <c r="JG9" s="62">
        <v>78765</v>
      </c>
      <c r="JH9" s="70">
        <v>91.790770012061202</v>
      </c>
      <c r="JI9" s="50"/>
      <c r="JJ9" s="62">
        <v>59182</v>
      </c>
      <c r="JK9" s="62">
        <v>77086</v>
      </c>
      <c r="JL9" s="70">
        <v>76.773992683496346</v>
      </c>
      <c r="JM9" s="50"/>
      <c r="JN9" s="62">
        <v>24473</v>
      </c>
      <c r="JO9" s="62">
        <v>74792</v>
      </c>
      <c r="JP9" s="70">
        <v>32.721414054979142</v>
      </c>
      <c r="JQ9" s="50"/>
      <c r="JR9" s="62">
        <v>35871</v>
      </c>
      <c r="JS9" s="62">
        <v>76895</v>
      </c>
      <c r="JT9" s="70">
        <v>46.649327004356586</v>
      </c>
      <c r="JU9" s="50"/>
      <c r="JV9" s="62">
        <v>2867</v>
      </c>
      <c r="JW9" s="62">
        <v>74767</v>
      </c>
      <c r="JX9" s="70">
        <v>3.8345794267524442</v>
      </c>
      <c r="JY9" s="53" t="str">
        <f>$P$9</f>
        <v>2013-14</v>
      </c>
      <c r="JZ9" s="62">
        <v>78765</v>
      </c>
      <c r="KA9" s="62"/>
      <c r="KB9" s="50"/>
      <c r="KC9" s="62">
        <v>57183</v>
      </c>
      <c r="KD9" s="50"/>
      <c r="KE9" s="62">
        <v>51391</v>
      </c>
      <c r="KF9" s="50"/>
      <c r="KG9" s="62">
        <v>39892</v>
      </c>
      <c r="KH9" s="50"/>
      <c r="KI9" s="62">
        <v>26688</v>
      </c>
      <c r="KJ9" s="50"/>
      <c r="KK9" s="50"/>
      <c r="KL9" s="62">
        <v>12959</v>
      </c>
      <c r="KM9" s="50"/>
      <c r="KN9" s="62">
        <v>13868</v>
      </c>
      <c r="KO9" s="50"/>
      <c r="KP9" s="62">
        <v>10000</v>
      </c>
      <c r="KQ9" s="50"/>
      <c r="KR9" s="62">
        <v>11517</v>
      </c>
      <c r="KS9" s="50"/>
      <c r="KT9" s="53" t="str">
        <f>$P$9</f>
        <v>2013-14</v>
      </c>
      <c r="KU9" s="62">
        <v>78765</v>
      </c>
      <c r="KV9" s="62"/>
      <c r="KW9" s="50"/>
      <c r="KX9" s="71">
        <v>72.599504856217862</v>
      </c>
      <c r="KY9" s="71"/>
      <c r="KZ9" s="71">
        <v>65.245984891766653</v>
      </c>
      <c r="LA9" s="71"/>
      <c r="LB9" s="72">
        <v>50.646860915381197</v>
      </c>
      <c r="LC9" s="71"/>
      <c r="LD9" s="72">
        <v>33.883069891449246</v>
      </c>
      <c r="LE9" s="71"/>
      <c r="LF9" s="71"/>
      <c r="LG9" s="72">
        <v>16.452739160794767</v>
      </c>
      <c r="LH9" s="71"/>
      <c r="LI9" s="72">
        <v>17.606805053005779</v>
      </c>
      <c r="LJ9" s="71"/>
      <c r="LK9" s="72">
        <v>12.695994413762456</v>
      </c>
      <c r="LL9" s="71"/>
      <c r="LM9" s="72">
        <v>14.621976766330222</v>
      </c>
      <c r="LN9" s="50"/>
      <c r="LO9" s="53" t="str">
        <f>$P$9</f>
        <v>2013-14</v>
      </c>
      <c r="LP9" s="73">
        <v>1127</v>
      </c>
      <c r="LQ9" s="73">
        <v>74933</v>
      </c>
      <c r="LR9" s="60"/>
      <c r="LS9" s="73">
        <v>1183</v>
      </c>
      <c r="LT9" s="73">
        <v>78765</v>
      </c>
      <c r="LU9" s="60"/>
      <c r="LV9" s="73">
        <v>1093</v>
      </c>
      <c r="LW9" s="73">
        <v>77086</v>
      </c>
      <c r="LX9" s="60"/>
      <c r="LY9" s="73">
        <v>1050</v>
      </c>
      <c r="LZ9" s="73">
        <v>74792</v>
      </c>
      <c r="MA9" s="60"/>
      <c r="MB9" s="73">
        <v>1023</v>
      </c>
      <c r="MC9" s="73">
        <v>76895</v>
      </c>
      <c r="MD9" s="60"/>
      <c r="ME9" s="73">
        <v>976</v>
      </c>
      <c r="MF9" s="73">
        <v>74767</v>
      </c>
      <c r="MG9" s="60"/>
      <c r="MH9" s="73">
        <v>6452</v>
      </c>
      <c r="MI9" s="73">
        <v>457238</v>
      </c>
      <c r="MJ9" s="74">
        <v>1.4110813187005455</v>
      </c>
      <c r="MK9" s="53" t="str">
        <f>$P$9</f>
        <v>2013-14</v>
      </c>
      <c r="ML9" s="62">
        <v>1123</v>
      </c>
      <c r="MM9" s="62">
        <v>1127</v>
      </c>
      <c r="MN9" s="50"/>
      <c r="MO9" s="62">
        <v>931</v>
      </c>
      <c r="MP9" s="62">
        <v>1183</v>
      </c>
      <c r="MQ9" s="50"/>
      <c r="MR9" s="62">
        <v>600</v>
      </c>
      <c r="MS9" s="62">
        <v>1093</v>
      </c>
      <c r="MT9" s="50"/>
      <c r="MU9" s="62">
        <v>282</v>
      </c>
      <c r="MV9" s="62">
        <v>1050</v>
      </c>
      <c r="MW9" s="50"/>
      <c r="MX9" s="62">
        <v>374</v>
      </c>
      <c r="MY9" s="62">
        <v>1023</v>
      </c>
      <c r="MZ9" s="50"/>
      <c r="NA9" s="62">
        <v>78</v>
      </c>
      <c r="NB9" s="62">
        <v>976</v>
      </c>
      <c r="NC9" s="50"/>
      <c r="ND9" s="62">
        <v>3388</v>
      </c>
      <c r="NE9" s="62">
        <v>6452</v>
      </c>
      <c r="NF9" s="66">
        <v>52.510849349039056</v>
      </c>
    </row>
    <row r="10" spans="1:370" s="3" customFormat="1" ht="14.25" customHeight="1" x14ac:dyDescent="0.2">
      <c r="A10" s="5"/>
      <c r="B10" s="5"/>
      <c r="C10" s="5"/>
      <c r="D10" s="5"/>
      <c r="E10" s="5"/>
      <c r="F10" s="5"/>
      <c r="G10" s="5"/>
      <c r="H10" s="5"/>
      <c r="I10" s="5"/>
      <c r="J10" s="5"/>
      <c r="P10" s="77" t="s">
        <v>152</v>
      </c>
      <c r="Q10" s="82">
        <v>77668</v>
      </c>
      <c r="R10" s="82"/>
      <c r="S10" s="82">
        <v>72869</v>
      </c>
      <c r="T10" s="82"/>
      <c r="U10" s="82">
        <v>2055</v>
      </c>
      <c r="V10" s="82"/>
      <c r="W10" s="82">
        <v>81222</v>
      </c>
      <c r="X10" s="82"/>
      <c r="Y10" s="82">
        <v>9577</v>
      </c>
      <c r="Z10" s="82"/>
      <c r="AA10" s="82">
        <v>14478</v>
      </c>
      <c r="AB10" s="82"/>
      <c r="AC10" s="82">
        <v>105277</v>
      </c>
      <c r="AD10" s="82"/>
      <c r="AE10" s="82">
        <v>35251</v>
      </c>
      <c r="AF10" s="83"/>
      <c r="AG10" s="77" t="str">
        <f>$P$10</f>
        <v>2014-15</v>
      </c>
      <c r="AH10" s="100">
        <v>75612</v>
      </c>
      <c r="AI10" s="100">
        <v>5610</v>
      </c>
      <c r="AJ10" s="100">
        <v>75612</v>
      </c>
      <c r="AK10" s="100"/>
      <c r="AL10" s="100">
        <v>72045</v>
      </c>
      <c r="AM10" s="100">
        <v>6862</v>
      </c>
      <c r="AN10" s="100">
        <v>78550</v>
      </c>
      <c r="AO10" s="100"/>
      <c r="AP10" s="100">
        <v>61948</v>
      </c>
      <c r="AQ10" s="100">
        <v>5632</v>
      </c>
      <c r="AR10" s="100">
        <v>79127</v>
      </c>
      <c r="AS10" s="100"/>
      <c r="AT10" s="100">
        <v>25735</v>
      </c>
      <c r="AU10" s="100">
        <v>3611</v>
      </c>
      <c r="AV10" s="100">
        <v>77570</v>
      </c>
      <c r="AW10" s="100"/>
      <c r="AX10" s="100">
        <v>36515</v>
      </c>
      <c r="AY10" s="100">
        <v>3446</v>
      </c>
      <c r="AZ10" s="100">
        <v>76230</v>
      </c>
      <c r="BA10" s="100"/>
      <c r="BB10" s="100">
        <v>3109</v>
      </c>
      <c r="BC10" s="100">
        <v>900</v>
      </c>
      <c r="BD10" s="100">
        <v>76731</v>
      </c>
      <c r="BE10" s="100"/>
      <c r="BF10" s="100">
        <v>274964</v>
      </c>
      <c r="BG10" s="100">
        <v>26061</v>
      </c>
      <c r="BH10" s="100">
        <v>463820</v>
      </c>
      <c r="BI10" s="77" t="str">
        <f>$P$10</f>
        <v>2014-15</v>
      </c>
      <c r="BJ10" s="84">
        <v>145</v>
      </c>
      <c r="BK10" s="85"/>
      <c r="BL10" s="85"/>
      <c r="BM10" s="84">
        <v>1490</v>
      </c>
      <c r="BN10" s="85"/>
      <c r="BO10" s="85"/>
      <c r="BP10" s="84">
        <v>138</v>
      </c>
      <c r="BQ10" s="85"/>
      <c r="BR10" s="85"/>
      <c r="BS10" s="84">
        <v>482</v>
      </c>
      <c r="BT10" s="85"/>
      <c r="BU10" s="85"/>
      <c r="BV10" s="84">
        <v>2297</v>
      </c>
      <c r="BW10" s="85"/>
      <c r="BX10" s="85"/>
      <c r="BY10" s="84">
        <v>247</v>
      </c>
      <c r="BZ10" s="86"/>
      <c r="CA10" s="86"/>
      <c r="CB10" s="84">
        <v>4799</v>
      </c>
      <c r="CC10" s="28"/>
      <c r="CD10" s="32"/>
      <c r="CE10" s="77" t="str">
        <f>$P$10</f>
        <v>2014-15</v>
      </c>
      <c r="CF10" s="79">
        <v>76265</v>
      </c>
      <c r="CG10" s="79">
        <v>73670</v>
      </c>
      <c r="CH10" s="79">
        <v>73466</v>
      </c>
      <c r="CI10" s="79">
        <v>72758</v>
      </c>
      <c r="CJ10" s="79">
        <v>71398</v>
      </c>
      <c r="CK10" s="79">
        <v>66621</v>
      </c>
      <c r="CL10" s="79">
        <v>64259</v>
      </c>
      <c r="CM10" s="79">
        <v>59115</v>
      </c>
      <c r="CN10" s="79">
        <v>57641</v>
      </c>
      <c r="CO10" s="79">
        <v>50842</v>
      </c>
      <c r="CP10" s="79">
        <v>666035</v>
      </c>
      <c r="CQ10" s="77" t="str">
        <f>$P$10</f>
        <v>2014-15</v>
      </c>
      <c r="CR10" s="82">
        <v>1171</v>
      </c>
      <c r="CS10" s="82">
        <v>1043</v>
      </c>
      <c r="CT10" s="82">
        <v>1029</v>
      </c>
      <c r="CU10" s="82">
        <v>1003</v>
      </c>
      <c r="CV10" s="82">
        <v>961</v>
      </c>
      <c r="CW10" s="82">
        <v>828</v>
      </c>
      <c r="CX10" s="82">
        <v>804</v>
      </c>
      <c r="CY10" s="82">
        <v>691</v>
      </c>
      <c r="CZ10" s="82">
        <v>669</v>
      </c>
      <c r="DA10" s="82">
        <v>556</v>
      </c>
      <c r="DB10" s="82">
        <v>8755</v>
      </c>
      <c r="DC10" s="77" t="str">
        <f>$P$10</f>
        <v>2014-15</v>
      </c>
      <c r="DD10" s="82">
        <v>75094</v>
      </c>
      <c r="DE10" s="82">
        <v>72627</v>
      </c>
      <c r="DF10" s="82">
        <v>72437</v>
      </c>
      <c r="DG10" s="82">
        <v>71755</v>
      </c>
      <c r="DH10" s="82">
        <v>70437</v>
      </c>
      <c r="DI10" s="82">
        <v>65793</v>
      </c>
      <c r="DJ10" s="82">
        <v>63455</v>
      </c>
      <c r="DK10" s="82">
        <v>58424</v>
      </c>
      <c r="DL10" s="82">
        <v>56972</v>
      </c>
      <c r="DM10" s="82">
        <v>50286</v>
      </c>
      <c r="DN10" s="82">
        <v>657280</v>
      </c>
      <c r="DO10" s="77" t="str">
        <f>$P$10</f>
        <v>2014-15</v>
      </c>
      <c r="DP10" s="87">
        <v>100.86361953129132</v>
      </c>
      <c r="DQ10" s="88"/>
      <c r="DR10" s="87">
        <v>97.431624609850289</v>
      </c>
      <c r="DS10" s="87"/>
      <c r="DT10" s="87">
        <v>97.161826165158971</v>
      </c>
      <c r="DU10" s="87"/>
      <c r="DV10" s="87">
        <v>96.225466857112636</v>
      </c>
      <c r="DW10" s="87"/>
      <c r="DX10" s="87">
        <v>94.426810559170505</v>
      </c>
      <c r="DY10" s="87"/>
      <c r="DZ10" s="87">
        <v>86.429859498449673</v>
      </c>
      <c r="EA10" s="87"/>
      <c r="EB10" s="87">
        <v>83.365550524772644</v>
      </c>
      <c r="EC10" s="87"/>
      <c r="ED10" s="87">
        <v>74.982400730607509</v>
      </c>
      <c r="EE10" s="87"/>
      <c r="EF10" s="87">
        <v>72.846183982711338</v>
      </c>
      <c r="EG10" s="87"/>
      <c r="EH10" s="87">
        <v>66.11443433029909</v>
      </c>
      <c r="EI10" s="83"/>
      <c r="EJ10" s="77" t="str">
        <f>$P$10</f>
        <v>2014-15</v>
      </c>
      <c r="EK10" s="87">
        <v>96.062346185397857</v>
      </c>
      <c r="EL10" s="88"/>
      <c r="EM10" s="87">
        <v>85.561936013125518</v>
      </c>
      <c r="EN10" s="87"/>
      <c r="EO10" s="87">
        <v>84.413453650533228</v>
      </c>
      <c r="EP10" s="87"/>
      <c r="EQ10" s="87">
        <v>82.280557834290406</v>
      </c>
      <c r="ER10" s="87"/>
      <c r="ES10" s="87">
        <v>78.835110746513536</v>
      </c>
      <c r="ET10" s="87"/>
      <c r="EU10" s="87">
        <v>68.429752066115697</v>
      </c>
      <c r="EV10" s="87"/>
      <c r="EW10" s="87">
        <v>66.446280991735534</v>
      </c>
      <c r="EX10" s="87"/>
      <c r="EY10" s="87">
        <v>57.415870378063985</v>
      </c>
      <c r="EZ10" s="87"/>
      <c r="FA10" s="87">
        <v>55.472636815920396</v>
      </c>
      <c r="FB10" s="87"/>
      <c r="FC10" s="87">
        <v>51.244239631336406</v>
      </c>
      <c r="FD10" s="83"/>
      <c r="FE10" s="77" t="str">
        <f>$P$10</f>
        <v>2014-15</v>
      </c>
      <c r="FF10" s="82">
        <v>14005</v>
      </c>
      <c r="FG10" s="83"/>
      <c r="FH10" s="82">
        <v>14332</v>
      </c>
      <c r="FI10" s="83"/>
      <c r="FJ10" s="82">
        <v>171789</v>
      </c>
      <c r="FK10" s="83"/>
      <c r="FL10" s="82">
        <v>176022</v>
      </c>
      <c r="FM10" s="83"/>
      <c r="FN10" s="82">
        <v>183083.33000000002</v>
      </c>
      <c r="FO10" s="83"/>
      <c r="FP10" s="83"/>
      <c r="FQ10" s="82">
        <v>45998</v>
      </c>
      <c r="FR10" s="82">
        <v>2272</v>
      </c>
      <c r="FS10" s="82">
        <v>8909</v>
      </c>
      <c r="FT10" s="83"/>
      <c r="FU10" s="32"/>
      <c r="FV10" s="77" t="str">
        <f>$P$10</f>
        <v>2014-15</v>
      </c>
      <c r="FW10" s="82">
        <v>2836</v>
      </c>
      <c r="FX10" s="83"/>
      <c r="FY10" s="82">
        <v>3006</v>
      </c>
      <c r="FZ10" s="83"/>
      <c r="GA10" s="82">
        <v>11345</v>
      </c>
      <c r="GB10" s="83"/>
      <c r="GC10" s="82">
        <v>4642</v>
      </c>
      <c r="GD10" s="83"/>
      <c r="GE10" s="82">
        <v>1278</v>
      </c>
      <c r="GF10" s="83"/>
      <c r="GG10" s="82">
        <v>24743</v>
      </c>
      <c r="GH10" s="83"/>
      <c r="GI10" s="82">
        <v>30278</v>
      </c>
      <c r="GJ10" s="83"/>
      <c r="GK10" s="82">
        <v>10318</v>
      </c>
      <c r="GL10" s="83"/>
      <c r="GM10" s="82">
        <v>1051</v>
      </c>
      <c r="GN10" s="83"/>
      <c r="GO10" s="82">
        <v>6210</v>
      </c>
      <c r="GP10" s="83"/>
      <c r="GQ10" s="82">
        <v>23067</v>
      </c>
      <c r="GR10" s="83"/>
      <c r="GS10" s="82">
        <v>10135</v>
      </c>
      <c r="GT10" s="83"/>
      <c r="GU10" s="82">
        <v>128909</v>
      </c>
      <c r="GV10" s="83"/>
      <c r="GW10" s="77" t="str">
        <f>$P$10</f>
        <v>2014-15</v>
      </c>
      <c r="GX10" s="82">
        <v>32146</v>
      </c>
      <c r="GY10" s="83"/>
      <c r="GZ10" s="82">
        <v>23336</v>
      </c>
      <c r="HA10" s="83"/>
      <c r="HB10" s="82">
        <v>3788</v>
      </c>
      <c r="HC10" s="83"/>
      <c r="HD10" s="82">
        <v>1561</v>
      </c>
      <c r="HE10" s="83"/>
      <c r="HF10" s="82">
        <v>2789</v>
      </c>
      <c r="HG10" s="83"/>
      <c r="HH10" s="82">
        <v>63620</v>
      </c>
      <c r="HI10" s="83"/>
      <c r="HJ10" s="32"/>
      <c r="HK10" s="77" t="str">
        <f>$P$10</f>
        <v>2014-15</v>
      </c>
      <c r="HL10" s="89">
        <v>3510</v>
      </c>
      <c r="HM10" s="89"/>
      <c r="HN10" s="89">
        <v>5963</v>
      </c>
      <c r="HO10" s="89"/>
      <c r="HP10" s="89">
        <v>6568</v>
      </c>
      <c r="HQ10" s="89"/>
      <c r="HR10" s="89">
        <v>9980</v>
      </c>
      <c r="HS10" s="89"/>
      <c r="HT10" s="89">
        <v>1149</v>
      </c>
      <c r="HU10" s="89"/>
      <c r="HV10" s="89">
        <v>3432</v>
      </c>
      <c r="HW10" s="89"/>
      <c r="HX10" s="89">
        <v>9194</v>
      </c>
      <c r="HY10" s="89"/>
      <c r="HZ10" s="89">
        <v>7301</v>
      </c>
      <c r="IA10" s="89"/>
      <c r="IB10" s="89">
        <v>109</v>
      </c>
      <c r="IC10" s="89"/>
      <c r="ID10" s="89">
        <v>2496</v>
      </c>
      <c r="IE10" s="89"/>
      <c r="IF10" s="89">
        <v>2291</v>
      </c>
      <c r="IG10" s="89"/>
      <c r="IH10" s="89">
        <v>3484</v>
      </c>
      <c r="II10" s="89"/>
      <c r="IJ10" s="89">
        <v>337</v>
      </c>
      <c r="IK10" s="83"/>
      <c r="IL10" s="82">
        <v>55814</v>
      </c>
      <c r="IM10" s="77" t="str">
        <f>$P$10</f>
        <v>2014-15</v>
      </c>
      <c r="IN10" s="82">
        <v>5990</v>
      </c>
      <c r="IO10" s="83"/>
      <c r="IP10" s="82">
        <v>4623</v>
      </c>
      <c r="IQ10" s="83"/>
      <c r="IR10" s="82">
        <v>1608</v>
      </c>
      <c r="IS10" s="83"/>
      <c r="IT10" s="82">
        <v>481</v>
      </c>
      <c r="IU10" s="83"/>
      <c r="IV10" s="82">
        <v>196</v>
      </c>
      <c r="IW10" s="83"/>
      <c r="IX10" s="82">
        <v>12898</v>
      </c>
      <c r="IY10" s="83"/>
      <c r="IZ10" s="32"/>
      <c r="JA10" s="77" t="str">
        <f>$P$10</f>
        <v>2014-15</v>
      </c>
      <c r="JB10" s="90">
        <v>75612</v>
      </c>
      <c r="JC10" s="90">
        <v>75612</v>
      </c>
      <c r="JD10" s="91">
        <v>100</v>
      </c>
      <c r="JE10" s="83"/>
      <c r="JF10" s="82">
        <v>72045</v>
      </c>
      <c r="JG10" s="82">
        <v>78550</v>
      </c>
      <c r="JH10" s="91">
        <v>91.718650541056661</v>
      </c>
      <c r="JI10" s="83"/>
      <c r="JJ10" s="82">
        <v>61948</v>
      </c>
      <c r="JK10" s="82">
        <v>79127</v>
      </c>
      <c r="JL10" s="91">
        <v>78.289332339150988</v>
      </c>
      <c r="JM10" s="83"/>
      <c r="JN10" s="82">
        <v>25735</v>
      </c>
      <c r="JO10" s="82">
        <v>77570</v>
      </c>
      <c r="JP10" s="91">
        <v>33.176485754802115</v>
      </c>
      <c r="JQ10" s="83"/>
      <c r="JR10" s="82">
        <v>36515</v>
      </c>
      <c r="JS10" s="82">
        <v>76230</v>
      </c>
      <c r="JT10" s="91">
        <v>47.901088810179722</v>
      </c>
      <c r="JU10" s="83"/>
      <c r="JV10" s="82">
        <v>3109</v>
      </c>
      <c r="JW10" s="82">
        <v>76731</v>
      </c>
      <c r="JX10" s="91">
        <v>4.0518173880178807</v>
      </c>
      <c r="JY10" s="77" t="str">
        <f>$P$10</f>
        <v>2014-15</v>
      </c>
      <c r="JZ10" s="82">
        <v>78550</v>
      </c>
      <c r="KA10" s="82"/>
      <c r="KB10" s="83"/>
      <c r="KC10" s="82">
        <v>57214</v>
      </c>
      <c r="KD10" s="83"/>
      <c r="KE10" s="82">
        <v>51909</v>
      </c>
      <c r="KF10" s="83"/>
      <c r="KG10" s="82">
        <v>40357</v>
      </c>
      <c r="KH10" s="83"/>
      <c r="KI10" s="82">
        <v>26709</v>
      </c>
      <c r="KJ10" s="83"/>
      <c r="KK10" s="83"/>
      <c r="KL10" s="82">
        <v>13324</v>
      </c>
      <c r="KM10" s="83"/>
      <c r="KN10" s="82">
        <v>14217</v>
      </c>
      <c r="KO10" s="83"/>
      <c r="KP10" s="82">
        <v>10251</v>
      </c>
      <c r="KQ10" s="83"/>
      <c r="KR10" s="82">
        <v>12252</v>
      </c>
      <c r="KS10" s="83"/>
      <c r="KT10" s="77" t="str">
        <f>$P$10</f>
        <v>2014-15</v>
      </c>
      <c r="KU10" s="82">
        <v>78550</v>
      </c>
      <c r="KV10" s="82"/>
      <c r="KW10" s="83"/>
      <c r="KX10" s="92">
        <v>72.837683004455755</v>
      </c>
      <c r="KY10" s="92"/>
      <c r="KZ10" s="92">
        <v>66.08402291534054</v>
      </c>
      <c r="LA10" s="92"/>
      <c r="LB10" s="93">
        <v>51.377466581795041</v>
      </c>
      <c r="LC10" s="92"/>
      <c r="LD10" s="93">
        <v>34.002546148949712</v>
      </c>
      <c r="LE10" s="92"/>
      <c r="LF10" s="92"/>
      <c r="LG10" s="93">
        <v>16.962444302991724</v>
      </c>
      <c r="LH10" s="92"/>
      <c r="LI10" s="93">
        <v>18.099299809038829</v>
      </c>
      <c r="LJ10" s="92"/>
      <c r="LK10" s="93">
        <v>13.050286441756842</v>
      </c>
      <c r="LL10" s="92"/>
      <c r="LM10" s="93">
        <v>15.59770846594526</v>
      </c>
      <c r="LN10" s="83"/>
      <c r="LO10" s="77" t="str">
        <f>$P$10</f>
        <v>2014-15</v>
      </c>
      <c r="LP10" s="94">
        <v>1219</v>
      </c>
      <c r="LQ10" s="94">
        <v>75612</v>
      </c>
      <c r="LR10" s="95"/>
      <c r="LS10" s="94">
        <v>1201</v>
      </c>
      <c r="LT10" s="94">
        <v>78550</v>
      </c>
      <c r="LU10" s="95"/>
      <c r="LV10" s="94">
        <v>1206</v>
      </c>
      <c r="LW10" s="94">
        <v>79127</v>
      </c>
      <c r="LX10" s="95"/>
      <c r="LY10" s="94">
        <v>1111</v>
      </c>
      <c r="LZ10" s="94">
        <v>77570</v>
      </c>
      <c r="MA10" s="95"/>
      <c r="MB10" s="94">
        <v>1059</v>
      </c>
      <c r="MC10" s="94">
        <v>76230</v>
      </c>
      <c r="MD10" s="95"/>
      <c r="ME10" s="94">
        <v>1035</v>
      </c>
      <c r="MF10" s="94">
        <v>76731</v>
      </c>
      <c r="MG10" s="95"/>
      <c r="MH10" s="94">
        <v>6831</v>
      </c>
      <c r="MI10" s="94">
        <v>463820</v>
      </c>
      <c r="MJ10" s="96">
        <v>1.4727696089000044</v>
      </c>
      <c r="MK10" s="77" t="str">
        <f>$P$10</f>
        <v>2014-15</v>
      </c>
      <c r="ML10" s="82">
        <v>1215</v>
      </c>
      <c r="MM10" s="82">
        <v>1219</v>
      </c>
      <c r="MN10" s="83"/>
      <c r="MO10" s="82">
        <v>978</v>
      </c>
      <c r="MP10" s="82">
        <v>1201</v>
      </c>
      <c r="MQ10" s="83"/>
      <c r="MR10" s="82">
        <v>733</v>
      </c>
      <c r="MS10" s="82">
        <v>1206</v>
      </c>
      <c r="MT10" s="83"/>
      <c r="MU10" s="82">
        <v>335</v>
      </c>
      <c r="MV10" s="82">
        <v>1111</v>
      </c>
      <c r="MW10" s="83"/>
      <c r="MX10" s="82">
        <v>405</v>
      </c>
      <c r="MY10" s="82">
        <v>1059</v>
      </c>
      <c r="MZ10" s="83"/>
      <c r="NA10" s="82">
        <v>62</v>
      </c>
      <c r="NB10" s="82">
        <v>1035</v>
      </c>
      <c r="NC10" s="83"/>
      <c r="ND10" s="82">
        <v>3728</v>
      </c>
      <c r="NE10" s="82">
        <v>6831</v>
      </c>
      <c r="NF10" s="87">
        <v>54.574732835602404</v>
      </c>
    </row>
    <row r="11" spans="1:370" s="3" customFormat="1" ht="14.25" customHeight="1" x14ac:dyDescent="0.2">
      <c r="P11" s="8"/>
      <c r="Q11" s="8"/>
      <c r="R11" s="8"/>
      <c r="S11" s="8"/>
      <c r="T11" s="8"/>
      <c r="U11" s="11"/>
      <c r="V11" s="11"/>
      <c r="W11" s="11"/>
      <c r="X11" s="11"/>
      <c r="Y11" s="11"/>
      <c r="Z11" s="11"/>
      <c r="AA11" s="8"/>
      <c r="AB11" s="8"/>
      <c r="AC11" s="8"/>
      <c r="AD11" s="8"/>
      <c r="AE11" s="8"/>
      <c r="AF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11"/>
      <c r="BJ11" s="11"/>
      <c r="BK11" s="11"/>
      <c r="BL11" s="54"/>
      <c r="BM11" s="54"/>
      <c r="BN11" s="54"/>
      <c r="BO11" s="54"/>
      <c r="BP11" s="54"/>
      <c r="BQ11" s="54"/>
      <c r="BR11" s="11"/>
      <c r="BS11" s="11"/>
      <c r="BT11" s="11"/>
      <c r="BU11" s="11"/>
      <c r="BV11" s="11"/>
      <c r="BW11" s="11"/>
      <c r="BX11" s="11"/>
      <c r="BY11" s="11"/>
      <c r="BZ11" s="11"/>
      <c r="CA11" s="11"/>
      <c r="CB11" s="11"/>
      <c r="CC11" s="11"/>
      <c r="CD11" s="11"/>
      <c r="CE11" s="8"/>
      <c r="CF11" s="55"/>
      <c r="CG11" s="55"/>
      <c r="CH11" s="55"/>
      <c r="CI11" s="55"/>
      <c r="CJ11" s="55"/>
      <c r="CK11" s="55"/>
      <c r="CL11" s="55"/>
      <c r="CM11" s="55"/>
      <c r="CN11" s="55"/>
      <c r="CO11" s="55"/>
      <c r="CP11" s="56"/>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row>
    <row r="12" spans="1:370" s="3" customFormat="1" ht="14.25" customHeight="1" x14ac:dyDescent="0.2"/>
    <row r="13" spans="1:370" s="3" customFormat="1" ht="14.25" customHeight="1" x14ac:dyDescent="0.2"/>
    <row r="14" spans="1:370" s="3" customFormat="1" ht="14.25" customHeight="1" x14ac:dyDescent="0.2">
      <c r="P14" s="57" t="s">
        <v>112</v>
      </c>
      <c r="Q14" s="8"/>
      <c r="R14" s="8"/>
      <c r="S14" s="8"/>
      <c r="T14" s="8"/>
      <c r="U14" s="11"/>
      <c r="V14" s="11"/>
      <c r="W14" s="11"/>
      <c r="X14" s="11"/>
      <c r="Y14" s="11"/>
      <c r="Z14" s="11"/>
      <c r="AA14" s="8"/>
      <c r="AB14" s="8"/>
      <c r="AC14" s="8"/>
      <c r="AD14" s="8"/>
      <c r="AE14" s="8"/>
      <c r="AF14" s="8"/>
      <c r="AG14" s="57" t="s">
        <v>112</v>
      </c>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11"/>
      <c r="BJ14" s="11"/>
      <c r="BK14" s="11"/>
      <c r="BL14" s="54"/>
      <c r="BM14" s="54"/>
      <c r="BN14" s="54"/>
      <c r="BO14" s="54"/>
      <c r="BP14" s="54"/>
      <c r="BQ14" s="54"/>
      <c r="BR14" s="11"/>
      <c r="BS14" s="11"/>
      <c r="BT14" s="11"/>
      <c r="BU14" s="11"/>
      <c r="BV14" s="11"/>
      <c r="BW14" s="11"/>
      <c r="BX14" s="11"/>
      <c r="BY14" s="11"/>
      <c r="BZ14" s="11"/>
      <c r="CA14" s="11"/>
      <c r="CB14" s="11"/>
      <c r="CC14" s="11"/>
      <c r="CD14" s="11"/>
      <c r="CE14" s="57" t="s">
        <v>121</v>
      </c>
      <c r="CF14" s="11"/>
      <c r="CG14" s="11"/>
      <c r="CH14" s="11"/>
      <c r="CI14" s="11"/>
      <c r="CJ14" s="11"/>
      <c r="CK14" s="11"/>
      <c r="CL14" s="11"/>
      <c r="CM14" s="11"/>
      <c r="CN14" s="11"/>
      <c r="CO14" s="11"/>
      <c r="CP14" s="11"/>
      <c r="CQ14" s="57" t="s">
        <v>121</v>
      </c>
      <c r="CR14" s="8"/>
      <c r="CS14" s="8"/>
      <c r="CT14" s="8"/>
      <c r="CU14" s="8"/>
      <c r="CV14" s="8"/>
      <c r="CW14" s="8"/>
      <c r="CX14" s="8"/>
      <c r="CY14" s="8"/>
      <c r="CZ14" s="8"/>
      <c r="DA14" s="8"/>
      <c r="DB14" s="8"/>
      <c r="DC14" s="8"/>
      <c r="DD14" s="8"/>
      <c r="DE14" s="8"/>
      <c r="DF14" s="8"/>
      <c r="DG14" s="8"/>
      <c r="DH14" s="8"/>
      <c r="DI14" s="8"/>
      <c r="DJ14" s="8"/>
      <c r="DK14" s="8"/>
      <c r="DL14" s="8"/>
      <c r="DM14" s="8"/>
      <c r="DN14" s="8"/>
      <c r="DO14" s="57" t="s">
        <v>121</v>
      </c>
      <c r="DP14" s="8"/>
      <c r="DQ14" s="8"/>
      <c r="DR14" s="8"/>
      <c r="DS14" s="8"/>
      <c r="DT14" s="8"/>
      <c r="DU14" s="8"/>
      <c r="DV14" s="8"/>
      <c r="DW14" s="8"/>
      <c r="DX14" s="8"/>
      <c r="DY14" s="8"/>
      <c r="DZ14" s="8"/>
      <c r="EA14" s="8"/>
      <c r="EB14" s="8"/>
      <c r="EC14" s="8"/>
      <c r="ED14" s="8"/>
      <c r="EE14" s="8"/>
      <c r="EF14" s="8"/>
      <c r="EG14" s="8"/>
      <c r="EH14" s="8"/>
      <c r="EI14" s="8"/>
      <c r="EJ14" s="57" t="s">
        <v>121</v>
      </c>
      <c r="EK14" s="8"/>
      <c r="EL14" s="8"/>
      <c r="EM14" s="8"/>
      <c r="EN14" s="8"/>
      <c r="EO14" s="8"/>
      <c r="EP14" s="8"/>
      <c r="EQ14" s="8"/>
      <c r="ER14" s="8"/>
      <c r="ES14" s="8"/>
      <c r="ET14" s="8"/>
      <c r="EU14" s="8"/>
      <c r="EV14" s="8"/>
      <c r="EW14" s="8"/>
      <c r="EX14" s="8"/>
      <c r="EY14" s="8"/>
      <c r="EZ14" s="8"/>
      <c r="FA14" s="8"/>
      <c r="FB14" s="8"/>
      <c r="FC14" s="8"/>
      <c r="FD14" s="8"/>
      <c r="FE14" s="57" t="s">
        <v>114</v>
      </c>
      <c r="FF14" s="8"/>
      <c r="FG14" s="8"/>
      <c r="FH14" s="8"/>
      <c r="FI14" s="8"/>
      <c r="FJ14" s="8"/>
      <c r="FK14" s="8"/>
      <c r="FL14" s="8"/>
      <c r="FM14" s="8"/>
      <c r="FN14" s="8"/>
      <c r="FO14" s="8"/>
      <c r="FP14" s="8"/>
      <c r="FQ14" s="8"/>
      <c r="FR14" s="8"/>
      <c r="FS14" s="8"/>
      <c r="FT14" s="8"/>
      <c r="FU14" s="8"/>
      <c r="FV14" s="57" t="s">
        <v>115</v>
      </c>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57" t="s">
        <v>116</v>
      </c>
      <c r="GX14" s="8"/>
      <c r="GY14" s="8"/>
      <c r="GZ14" s="8"/>
      <c r="HA14" s="8"/>
      <c r="HB14" s="8"/>
      <c r="HC14" s="8"/>
      <c r="HD14" s="8"/>
      <c r="HE14" s="8"/>
      <c r="HF14" s="8"/>
      <c r="HG14" s="8"/>
      <c r="HH14" s="8"/>
      <c r="HI14" s="8"/>
      <c r="HJ14" s="8"/>
      <c r="HK14" s="57" t="s">
        <v>117</v>
      </c>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57" t="s">
        <v>117</v>
      </c>
      <c r="IN14" s="8"/>
      <c r="IO14" s="8"/>
      <c r="IP14" s="8"/>
      <c r="IQ14" s="8"/>
      <c r="IR14" s="8"/>
      <c r="IS14" s="8"/>
      <c r="IT14" s="8"/>
      <c r="IU14" s="8"/>
      <c r="IV14" s="8"/>
      <c r="IW14" s="8"/>
      <c r="IX14" s="8"/>
      <c r="IY14" s="8"/>
      <c r="IZ14" s="8"/>
      <c r="JA14" s="57" t="s">
        <v>113</v>
      </c>
      <c r="JB14" s="8"/>
      <c r="JC14" s="8"/>
      <c r="JD14" s="8"/>
      <c r="JE14" s="8"/>
      <c r="JF14" s="8"/>
      <c r="JG14" s="8"/>
      <c r="JH14" s="8"/>
      <c r="JI14" s="8"/>
      <c r="JJ14" s="8"/>
      <c r="JK14" s="8"/>
      <c r="JL14" s="8"/>
      <c r="JM14" s="8"/>
      <c r="JN14" s="8"/>
      <c r="JO14" s="8"/>
      <c r="JP14" s="8"/>
      <c r="JQ14" s="8"/>
      <c r="JR14" s="8"/>
      <c r="JS14" s="8"/>
      <c r="JT14" s="8"/>
      <c r="JU14" s="8"/>
      <c r="JV14" s="8"/>
      <c r="JW14" s="8"/>
      <c r="JX14" s="8"/>
      <c r="JY14" s="57"/>
      <c r="JZ14" s="8"/>
      <c r="KA14" s="8"/>
      <c r="KB14" s="8"/>
      <c r="KC14" s="8"/>
      <c r="KD14" s="8"/>
      <c r="KE14" s="8"/>
      <c r="KF14" s="8"/>
      <c r="KG14" s="8"/>
      <c r="KH14" s="8"/>
      <c r="KI14" s="8"/>
      <c r="KJ14" s="8"/>
      <c r="KK14" s="8"/>
      <c r="KL14" s="8"/>
      <c r="KM14" s="8"/>
      <c r="KN14" s="8"/>
      <c r="KO14" s="8"/>
      <c r="KP14" s="8"/>
      <c r="KQ14" s="8"/>
      <c r="KR14" s="8"/>
      <c r="KS14" s="8"/>
      <c r="KT14" s="57"/>
      <c r="KU14" s="8"/>
      <c r="KV14" s="8"/>
      <c r="KW14" s="8"/>
      <c r="KX14" s="8"/>
      <c r="KY14" s="8"/>
      <c r="KZ14" s="8"/>
      <c r="LA14" s="8"/>
      <c r="LB14" s="8"/>
      <c r="LC14" s="8"/>
      <c r="LD14" s="8"/>
      <c r="LE14" s="8"/>
      <c r="LF14" s="8"/>
      <c r="LG14" s="8"/>
      <c r="LH14" s="8"/>
      <c r="LI14" s="8"/>
      <c r="LJ14" s="8"/>
      <c r="LK14" s="8"/>
      <c r="LL14" s="8"/>
      <c r="LM14" s="8"/>
      <c r="LN14" s="8"/>
      <c r="LO14" s="57" t="s">
        <v>118</v>
      </c>
      <c r="LP14" s="8"/>
      <c r="LQ14" s="8"/>
      <c r="LR14" s="8"/>
      <c r="LS14" s="8"/>
      <c r="LT14" s="8"/>
      <c r="LU14" s="8"/>
      <c r="LV14" s="8"/>
      <c r="LW14" s="8"/>
      <c r="LX14" s="8"/>
      <c r="LY14" s="8"/>
      <c r="LZ14" s="8"/>
      <c r="MA14" s="8"/>
      <c r="MB14" s="8"/>
      <c r="MC14" s="8"/>
      <c r="MD14" s="8"/>
      <c r="ME14" s="8"/>
      <c r="MF14" s="8"/>
      <c r="MG14" s="8"/>
      <c r="MH14" s="8"/>
      <c r="MI14" s="8"/>
      <c r="MJ14" s="8"/>
      <c r="MK14" s="57" t="s">
        <v>113</v>
      </c>
      <c r="ML14" s="58"/>
      <c r="MM14" s="58"/>
      <c r="MN14" s="58"/>
      <c r="MO14" s="58"/>
      <c r="MP14" s="58"/>
      <c r="MQ14" s="58"/>
      <c r="MR14" s="58"/>
      <c r="MS14" s="58"/>
      <c r="MT14" s="58"/>
      <c r="MU14" s="58"/>
      <c r="MV14" s="58"/>
      <c r="MW14" s="58"/>
      <c r="MX14" s="58"/>
      <c r="MY14" s="58"/>
      <c r="MZ14" s="58"/>
      <c r="NA14" s="58"/>
      <c r="NB14" s="58"/>
      <c r="NC14" s="8"/>
      <c r="ND14" s="8"/>
      <c r="NE14" s="8"/>
      <c r="NF14" s="8"/>
    </row>
    <row r="15" spans="1:370" s="3" customFormat="1" ht="14.25" customHeight="1" x14ac:dyDescent="0.2">
      <c r="P15" s="59" t="s">
        <v>111</v>
      </c>
      <c r="Q15" s="52"/>
      <c r="R15" s="52"/>
      <c r="S15" s="52"/>
      <c r="T15" s="52"/>
      <c r="U15" s="52"/>
      <c r="V15" s="52"/>
      <c r="W15" s="52"/>
      <c r="X15" s="52"/>
      <c r="Y15" s="52"/>
      <c r="Z15" s="52"/>
      <c r="AA15" s="52"/>
      <c r="AB15" s="52"/>
      <c r="AC15" s="52"/>
      <c r="AD15" s="52"/>
      <c r="AE15" s="52"/>
      <c r="AF15" s="8"/>
      <c r="AG15" s="57" t="s">
        <v>151</v>
      </c>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11"/>
      <c r="BJ15" s="11"/>
      <c r="BK15" s="11"/>
      <c r="BL15" s="54"/>
      <c r="BM15" s="54"/>
      <c r="BN15" s="54"/>
      <c r="BO15" s="54"/>
      <c r="BP15" s="54"/>
      <c r="BQ15" s="54"/>
      <c r="BR15" s="11"/>
      <c r="BS15" s="11"/>
      <c r="BT15" s="11"/>
      <c r="BU15" s="11"/>
      <c r="BV15" s="11"/>
      <c r="BW15" s="11"/>
      <c r="BX15" s="11"/>
      <c r="BY15" s="11"/>
      <c r="BZ15" s="11"/>
      <c r="CA15" s="11"/>
      <c r="CB15" s="11"/>
      <c r="CC15" s="11"/>
      <c r="CD15" s="11"/>
      <c r="CE15" s="57"/>
      <c r="CF15" s="11"/>
      <c r="CG15" s="11"/>
      <c r="CH15" s="11"/>
      <c r="CI15" s="11"/>
      <c r="CJ15" s="11"/>
      <c r="CK15" s="11"/>
      <c r="CL15" s="11"/>
      <c r="CM15" s="11"/>
      <c r="CN15" s="11"/>
      <c r="CO15" s="11"/>
      <c r="CP15" s="11"/>
      <c r="CQ15" s="57"/>
      <c r="CR15" s="8"/>
      <c r="CS15" s="8"/>
      <c r="CT15" s="8"/>
      <c r="CU15" s="8"/>
      <c r="CV15" s="8"/>
      <c r="CW15" s="8"/>
      <c r="CX15" s="8"/>
      <c r="CY15" s="8"/>
      <c r="CZ15" s="8"/>
      <c r="DA15" s="8"/>
      <c r="DB15" s="8"/>
      <c r="DC15" s="8"/>
      <c r="DD15" s="8"/>
      <c r="DE15" s="8"/>
      <c r="DF15" s="8"/>
      <c r="DG15" s="8"/>
      <c r="DH15" s="8"/>
      <c r="DI15" s="8"/>
      <c r="DJ15" s="8"/>
      <c r="DK15" s="8"/>
      <c r="DL15" s="8"/>
      <c r="DM15" s="8"/>
      <c r="DN15" s="8"/>
      <c r="DO15" s="57"/>
      <c r="DP15" s="8"/>
      <c r="DQ15" s="8"/>
      <c r="DR15" s="8"/>
      <c r="DS15" s="8"/>
      <c r="DT15" s="8"/>
      <c r="DU15" s="8"/>
      <c r="DV15" s="8"/>
      <c r="DW15" s="8"/>
      <c r="DX15" s="8"/>
      <c r="DY15" s="8"/>
      <c r="DZ15" s="8"/>
      <c r="EA15" s="8"/>
      <c r="EB15" s="8"/>
      <c r="EC15" s="8"/>
      <c r="ED15" s="8"/>
      <c r="EE15" s="8"/>
      <c r="EF15" s="8"/>
      <c r="EG15" s="8"/>
      <c r="EH15" s="8"/>
      <c r="EI15" s="8"/>
      <c r="EJ15" s="57" t="s">
        <v>124</v>
      </c>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59" t="s">
        <v>110</v>
      </c>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59" t="s">
        <v>110</v>
      </c>
      <c r="GX15" s="8"/>
      <c r="GY15" s="8"/>
      <c r="GZ15" s="8"/>
      <c r="HA15" s="8"/>
      <c r="HB15" s="8"/>
      <c r="HC15" s="8"/>
      <c r="HD15" s="8"/>
      <c r="HE15" s="8"/>
      <c r="HF15" s="8"/>
      <c r="HG15" s="8"/>
      <c r="HH15" s="8"/>
      <c r="HI15" s="8"/>
      <c r="HJ15" s="8"/>
      <c r="HK15" s="59" t="s">
        <v>120</v>
      </c>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59" t="s">
        <v>120</v>
      </c>
      <c r="IN15" s="8"/>
      <c r="IO15" s="8"/>
      <c r="IP15" s="8"/>
      <c r="IQ15" s="8"/>
      <c r="IR15" s="8"/>
      <c r="IS15" s="8"/>
      <c r="IT15" s="8"/>
      <c r="IU15" s="8"/>
      <c r="IV15" s="8"/>
      <c r="IW15" s="8"/>
      <c r="IX15" s="8"/>
      <c r="IY15" s="8"/>
      <c r="IZ15" s="8"/>
      <c r="JA15" s="57" t="s">
        <v>100</v>
      </c>
      <c r="JB15" s="8"/>
      <c r="JC15" s="8"/>
      <c r="JD15" s="8"/>
      <c r="JE15" s="8"/>
      <c r="JF15" s="8"/>
      <c r="JG15" s="8"/>
      <c r="JH15" s="8"/>
      <c r="JI15" s="8"/>
      <c r="JJ15" s="8"/>
      <c r="JK15" s="8"/>
      <c r="JL15" s="8"/>
      <c r="JM15" s="8"/>
      <c r="JN15" s="8"/>
      <c r="JO15" s="8"/>
      <c r="JP15" s="8"/>
      <c r="JQ15" s="8"/>
      <c r="JR15" s="8"/>
      <c r="JS15" s="8"/>
      <c r="JT15" s="8"/>
      <c r="JU15" s="8"/>
      <c r="JV15" s="8"/>
      <c r="JW15" s="8"/>
      <c r="JX15" s="8"/>
      <c r="JY15" s="57"/>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57" t="s">
        <v>100</v>
      </c>
      <c r="LP15" s="8"/>
      <c r="LQ15" s="8"/>
      <c r="LR15" s="8"/>
      <c r="LS15" s="8"/>
      <c r="LT15" s="8"/>
      <c r="LU15" s="8"/>
      <c r="LV15" s="8"/>
      <c r="LW15" s="8"/>
      <c r="LX15" s="8"/>
      <c r="LY15" s="8"/>
      <c r="LZ15" s="8"/>
      <c r="MA15" s="8"/>
      <c r="MB15" s="8"/>
      <c r="MC15" s="8"/>
      <c r="MD15" s="8"/>
      <c r="ME15" s="8"/>
      <c r="MF15" s="8"/>
      <c r="MG15" s="8"/>
      <c r="MH15" s="8"/>
      <c r="MI15" s="8"/>
      <c r="MJ15" s="8"/>
      <c r="MK15" s="57" t="s">
        <v>119</v>
      </c>
      <c r="ML15" s="8"/>
      <c r="MM15" s="8"/>
      <c r="MN15" s="8"/>
      <c r="MO15" s="8"/>
      <c r="MP15" s="8"/>
      <c r="MQ15" s="8"/>
      <c r="MR15" s="8"/>
      <c r="MS15" s="8"/>
      <c r="MT15" s="8"/>
      <c r="MU15" s="8"/>
      <c r="MV15" s="8"/>
      <c r="MW15" s="8"/>
      <c r="MX15" s="8"/>
      <c r="MY15" s="8"/>
      <c r="MZ15" s="8"/>
      <c r="NA15" s="8"/>
      <c r="NB15" s="8"/>
      <c r="NC15" s="8"/>
      <c r="ND15" s="8"/>
      <c r="NE15" s="8"/>
      <c r="NF15" s="8"/>
    </row>
    <row r="16" spans="1:370" ht="15" customHeight="1" x14ac:dyDescent="0.25">
      <c r="P16" s="11"/>
      <c r="Q16" s="52"/>
      <c r="R16" s="52"/>
      <c r="S16" s="52"/>
      <c r="T16" s="52"/>
      <c r="U16" s="52"/>
      <c r="V16" s="52"/>
      <c r="W16" s="52"/>
      <c r="X16" s="52"/>
      <c r="Y16" s="52"/>
      <c r="Z16" s="52"/>
      <c r="AA16" s="52"/>
      <c r="AB16" s="52"/>
      <c r="AC16" s="52"/>
      <c r="AD16" s="52"/>
      <c r="AE16" s="52"/>
      <c r="AF16" s="8"/>
      <c r="AG16" s="57" t="s">
        <v>100</v>
      </c>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17"/>
      <c r="BM16" s="17"/>
      <c r="BN16" s="17"/>
      <c r="BO16" s="17"/>
      <c r="BP16" s="17"/>
      <c r="BQ16" s="17"/>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57" t="s">
        <v>125</v>
      </c>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59" t="s">
        <v>109</v>
      </c>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59" t="s">
        <v>109</v>
      </c>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57" t="s">
        <v>122</v>
      </c>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57" t="s">
        <v>100</v>
      </c>
      <c r="ML16" s="8"/>
      <c r="MM16" s="8"/>
      <c r="MN16" s="8"/>
      <c r="MO16" s="8"/>
      <c r="MP16" s="8"/>
      <c r="MQ16" s="8"/>
      <c r="MR16" s="8"/>
      <c r="MS16" s="8"/>
      <c r="MT16" s="8"/>
      <c r="MU16" s="8"/>
      <c r="MV16" s="8"/>
      <c r="MW16" s="8"/>
      <c r="MX16" s="8"/>
      <c r="MY16" s="8"/>
      <c r="MZ16" s="8"/>
      <c r="NA16" s="8"/>
      <c r="NB16" s="8"/>
      <c r="NC16" s="8"/>
      <c r="ND16" s="8"/>
      <c r="NE16" s="8"/>
      <c r="NF16" s="8"/>
    </row>
    <row r="17" spans="16:370" ht="15" customHeight="1" x14ac:dyDescent="0.25">
      <c r="P17" s="11"/>
      <c r="Q17" s="52"/>
      <c r="R17" s="52"/>
      <c r="S17" s="52"/>
      <c r="T17" s="52"/>
      <c r="U17" s="52"/>
      <c r="V17" s="52"/>
      <c r="W17" s="52"/>
      <c r="X17" s="52"/>
      <c r="Y17" s="52"/>
      <c r="Z17" s="52"/>
      <c r="AA17" s="52"/>
      <c r="AB17" s="52"/>
      <c r="AC17" s="52"/>
      <c r="AD17" s="52"/>
      <c r="AE17" s="5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17"/>
      <c r="BM17" s="17"/>
      <c r="BN17" s="17"/>
      <c r="BO17" s="17"/>
      <c r="BP17" s="17"/>
      <c r="BQ17" s="17"/>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row>
    <row r="18" spans="16:370" ht="15" customHeight="1" x14ac:dyDescent="0.25">
      <c r="P18" s="11"/>
      <c r="Q18" s="52"/>
      <c r="R18" s="52"/>
      <c r="S18" s="52"/>
      <c r="T18" s="52"/>
      <c r="U18" s="78" t="s">
        <v>142</v>
      </c>
      <c r="V18" s="52"/>
      <c r="W18" s="52" t="s">
        <v>130</v>
      </c>
      <c r="X18" s="52"/>
      <c r="Y18" s="52" t="s">
        <v>132</v>
      </c>
      <c r="Z18" s="52"/>
      <c r="AA18" s="52" t="s">
        <v>146</v>
      </c>
      <c r="AB18" s="52"/>
      <c r="AC18" s="52"/>
      <c r="AD18" s="52"/>
      <c r="AE18" s="52"/>
      <c r="AF18" s="8"/>
      <c r="AG18" s="78" t="s">
        <v>142</v>
      </c>
      <c r="AH18" s="8"/>
      <c r="AI18" s="101" t="s">
        <v>130</v>
      </c>
      <c r="AJ18" s="101"/>
      <c r="AK18" s="101"/>
      <c r="AL18" s="21"/>
      <c r="AM18" s="101" t="s">
        <v>132</v>
      </c>
      <c r="AN18" s="101"/>
      <c r="AO18" s="101"/>
      <c r="AP18" s="21"/>
      <c r="AQ18" s="101" t="s">
        <v>133</v>
      </c>
      <c r="AR18" s="101"/>
      <c r="AS18" s="101"/>
      <c r="AT18" s="21"/>
      <c r="AU18" s="101" t="s">
        <v>134</v>
      </c>
      <c r="AV18" s="101"/>
      <c r="AW18" s="101"/>
      <c r="AX18" s="21"/>
      <c r="AY18" s="101" t="s">
        <v>135</v>
      </c>
      <c r="AZ18" s="101"/>
      <c r="BA18" s="101"/>
      <c r="BB18" s="21"/>
      <c r="BC18" s="101" t="s">
        <v>136</v>
      </c>
      <c r="BD18" s="101"/>
      <c r="BE18" s="101"/>
      <c r="BF18" s="8"/>
      <c r="BG18" s="8"/>
      <c r="BH18" s="8"/>
      <c r="BI18" s="8"/>
      <c r="BJ18" s="8"/>
      <c r="BK18" s="8"/>
      <c r="BL18" s="17"/>
      <c r="BM18" s="17"/>
      <c r="BN18" s="17"/>
      <c r="BO18" s="17"/>
      <c r="BP18" s="17"/>
      <c r="BQ18" s="17"/>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row>
    <row r="19" spans="16:370" ht="15" customHeight="1" x14ac:dyDescent="0.25">
      <c r="P19" s="11"/>
      <c r="Q19" s="52"/>
      <c r="R19" s="52"/>
      <c r="S19" s="52"/>
      <c r="T19" s="52"/>
      <c r="U19" s="53" t="str">
        <f>$P$6</f>
        <v>2010-11</v>
      </c>
      <c r="V19" s="52"/>
      <c r="W19" s="97" t="s">
        <v>139</v>
      </c>
      <c r="X19" s="98"/>
      <c r="Y19" s="97" t="s">
        <v>140</v>
      </c>
      <c r="Z19" s="98"/>
      <c r="AA19" s="99" t="s">
        <v>148</v>
      </c>
      <c r="AB19" s="52"/>
      <c r="AC19" s="52"/>
      <c r="AD19" s="52"/>
      <c r="AE19" s="52"/>
      <c r="AF19" s="8"/>
      <c r="AG19" s="53" t="str">
        <f>$P$6</f>
        <v>2010-11</v>
      </c>
      <c r="AH19" s="8"/>
      <c r="AI19" s="101" t="s">
        <v>139</v>
      </c>
      <c r="AJ19" s="101"/>
      <c r="AK19" s="101"/>
      <c r="AL19" s="21"/>
      <c r="AM19" s="101" t="s">
        <v>140</v>
      </c>
      <c r="AN19" s="101"/>
      <c r="AO19" s="101"/>
      <c r="AP19" s="21"/>
      <c r="AQ19" s="101" t="s">
        <v>141</v>
      </c>
      <c r="AR19" s="101"/>
      <c r="AS19" s="101"/>
      <c r="AT19" s="21"/>
      <c r="AU19" s="101" t="s">
        <v>143</v>
      </c>
      <c r="AV19" s="101"/>
      <c r="AW19" s="101"/>
      <c r="AX19" s="21"/>
      <c r="AY19" s="101" t="s">
        <v>144</v>
      </c>
      <c r="AZ19" s="101"/>
      <c r="BA19" s="101"/>
      <c r="BB19" s="21"/>
      <c r="BC19" s="101" t="s">
        <v>145</v>
      </c>
      <c r="BD19" s="101"/>
      <c r="BE19" s="101"/>
      <c r="BF19" s="8"/>
      <c r="BG19" s="8"/>
      <c r="BH19" s="8"/>
      <c r="BI19" s="8"/>
      <c r="BJ19" s="8"/>
      <c r="BK19" s="8"/>
      <c r="BL19" s="17"/>
      <c r="BM19" s="17"/>
      <c r="BN19" s="17"/>
      <c r="BO19" s="17"/>
      <c r="BP19" s="17"/>
      <c r="BQ19" s="17"/>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row>
    <row r="20" spans="16:370" ht="15" customHeight="1" x14ac:dyDescent="0.25">
      <c r="P20" s="11"/>
      <c r="Q20" s="8"/>
      <c r="R20" s="8"/>
      <c r="S20" s="8"/>
      <c r="T20" s="8"/>
      <c r="U20" s="53" t="str">
        <f>$P$7</f>
        <v>2011-12</v>
      </c>
      <c r="V20" s="11"/>
      <c r="W20" s="97" t="s">
        <v>138</v>
      </c>
      <c r="X20" s="98"/>
      <c r="Y20" s="97" t="s">
        <v>139</v>
      </c>
      <c r="Z20" s="98"/>
      <c r="AA20" s="99" t="s">
        <v>147</v>
      </c>
      <c r="AB20" s="8"/>
      <c r="AC20" s="8"/>
      <c r="AD20" s="8"/>
      <c r="AE20" s="8"/>
      <c r="AF20" s="8"/>
      <c r="AG20" s="53" t="str">
        <f>$P$7</f>
        <v>2011-12</v>
      </c>
      <c r="AH20" s="8"/>
      <c r="AI20" s="101" t="s">
        <v>138</v>
      </c>
      <c r="AJ20" s="101"/>
      <c r="AK20" s="101"/>
      <c r="AL20" s="21"/>
      <c r="AM20" s="101" t="s">
        <v>139</v>
      </c>
      <c r="AN20" s="101"/>
      <c r="AO20" s="101"/>
      <c r="AP20" s="21"/>
      <c r="AQ20" s="101" t="s">
        <v>140</v>
      </c>
      <c r="AR20" s="101"/>
      <c r="AS20" s="101"/>
      <c r="AT20" s="21"/>
      <c r="AU20" s="101" t="s">
        <v>141</v>
      </c>
      <c r="AV20" s="101"/>
      <c r="AW20" s="101"/>
      <c r="AX20" s="21"/>
      <c r="AY20" s="101" t="s">
        <v>143</v>
      </c>
      <c r="AZ20" s="101"/>
      <c r="BA20" s="101"/>
      <c r="BB20" s="21"/>
      <c r="BC20" s="101" t="s">
        <v>144</v>
      </c>
      <c r="BD20" s="101"/>
      <c r="BE20" s="101"/>
      <c r="BF20" s="8"/>
      <c r="BG20" s="8"/>
      <c r="BH20" s="8"/>
      <c r="BI20" s="8"/>
      <c r="BJ20" s="8"/>
      <c r="BK20" s="8"/>
      <c r="BL20" s="17"/>
      <c r="BM20" s="17"/>
      <c r="BN20" s="17"/>
      <c r="BO20" s="17"/>
      <c r="BP20" s="17"/>
      <c r="BQ20" s="17"/>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row>
    <row r="21" spans="16:370" ht="16.5" customHeight="1" x14ac:dyDescent="0.25">
      <c r="P21" s="11"/>
      <c r="Q21" s="8"/>
      <c r="R21" s="8"/>
      <c r="S21" s="8"/>
      <c r="T21" s="8"/>
      <c r="U21" s="53" t="str">
        <f>$P$8</f>
        <v>2012-13</v>
      </c>
      <c r="V21" s="11"/>
      <c r="W21" s="97" t="s">
        <v>137</v>
      </c>
      <c r="X21" s="98"/>
      <c r="Y21" s="97" t="s">
        <v>138</v>
      </c>
      <c r="Z21" s="98"/>
      <c r="AA21" s="99" t="s">
        <v>149</v>
      </c>
      <c r="AB21" s="8"/>
      <c r="AC21" s="8"/>
      <c r="AD21" s="8"/>
      <c r="AE21" s="8"/>
      <c r="AF21" s="8"/>
      <c r="AG21" s="53" t="str">
        <f>$P$8</f>
        <v>2012-13</v>
      </c>
      <c r="AH21" s="8"/>
      <c r="AI21" s="101" t="s">
        <v>137</v>
      </c>
      <c r="AJ21" s="101"/>
      <c r="AK21" s="101"/>
      <c r="AL21" s="21"/>
      <c r="AM21" s="101" t="s">
        <v>138</v>
      </c>
      <c r="AN21" s="101"/>
      <c r="AO21" s="101"/>
      <c r="AP21" s="21"/>
      <c r="AQ21" s="101" t="s">
        <v>139</v>
      </c>
      <c r="AR21" s="101"/>
      <c r="AS21" s="101"/>
      <c r="AT21" s="21"/>
      <c r="AU21" s="101" t="s">
        <v>140</v>
      </c>
      <c r="AV21" s="101"/>
      <c r="AW21" s="101"/>
      <c r="AX21" s="21"/>
      <c r="AY21" s="101" t="s">
        <v>141</v>
      </c>
      <c r="AZ21" s="101"/>
      <c r="BA21" s="101"/>
      <c r="BB21" s="21"/>
      <c r="BC21" s="101" t="s">
        <v>143</v>
      </c>
      <c r="BD21" s="101"/>
      <c r="BE21" s="101"/>
      <c r="BF21" s="8"/>
      <c r="BG21" s="8"/>
      <c r="BH21" s="8"/>
      <c r="BI21" s="8"/>
      <c r="BJ21" s="8"/>
      <c r="BK21" s="8"/>
      <c r="BL21" s="17"/>
      <c r="BM21" s="17"/>
      <c r="BN21" s="17"/>
      <c r="BO21" s="17"/>
      <c r="BP21" s="17"/>
      <c r="BQ21" s="17"/>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row>
    <row r="22" spans="16:370" ht="14.25" customHeight="1" x14ac:dyDescent="0.25">
      <c r="P22" s="8"/>
      <c r="Q22" s="8"/>
      <c r="R22" s="8"/>
      <c r="S22" s="8"/>
      <c r="T22" s="8"/>
      <c r="U22" s="77" t="str">
        <f>$P$9</f>
        <v>2013-14</v>
      </c>
      <c r="V22" s="11"/>
      <c r="W22" s="97" t="s">
        <v>131</v>
      </c>
      <c r="X22" s="98"/>
      <c r="Y22" s="97" t="s">
        <v>137</v>
      </c>
      <c r="Z22" s="98"/>
      <c r="AA22" s="99" t="s">
        <v>150</v>
      </c>
      <c r="AB22" s="8"/>
      <c r="AC22" s="8"/>
      <c r="AD22" s="8"/>
      <c r="AE22" s="8"/>
      <c r="AF22" s="8"/>
      <c r="AG22" s="77" t="str">
        <f>$P$9</f>
        <v>2013-14</v>
      </c>
      <c r="AH22" s="8"/>
      <c r="AI22" s="101" t="s">
        <v>131</v>
      </c>
      <c r="AJ22" s="101"/>
      <c r="AK22" s="101"/>
      <c r="AL22" s="21"/>
      <c r="AM22" s="101" t="s">
        <v>137</v>
      </c>
      <c r="AN22" s="101"/>
      <c r="AO22" s="101"/>
      <c r="AP22" s="21"/>
      <c r="AQ22" s="101" t="s">
        <v>138</v>
      </c>
      <c r="AR22" s="101"/>
      <c r="AS22" s="101"/>
      <c r="AT22" s="21"/>
      <c r="AU22" s="101" t="s">
        <v>139</v>
      </c>
      <c r="AV22" s="101"/>
      <c r="AW22" s="101"/>
      <c r="AX22" s="21"/>
      <c r="AY22" s="101" t="s">
        <v>140</v>
      </c>
      <c r="AZ22" s="101"/>
      <c r="BA22" s="101"/>
      <c r="BB22" s="21"/>
      <c r="BC22" s="101" t="s">
        <v>141</v>
      </c>
      <c r="BD22" s="101"/>
      <c r="BE22" s="101"/>
      <c r="BF22" s="8"/>
      <c r="BG22" s="8"/>
      <c r="BH22" s="8"/>
      <c r="BI22" s="8"/>
      <c r="BJ22" s="8"/>
      <c r="BK22" s="8"/>
      <c r="BL22" s="17"/>
      <c r="BM22" s="17"/>
      <c r="BN22" s="17"/>
      <c r="BO22" s="17"/>
      <c r="BP22" s="17"/>
      <c r="BQ22" s="17"/>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row>
    <row r="23" spans="16:370" x14ac:dyDescent="0.25">
      <c r="P23" s="8"/>
      <c r="Q23" s="8"/>
      <c r="R23" s="8"/>
      <c r="S23" s="8"/>
      <c r="T23" s="8"/>
      <c r="U23" s="77" t="str">
        <f>P10</f>
        <v>2014-15</v>
      </c>
      <c r="V23" s="11"/>
      <c r="W23" s="97" t="s">
        <v>153</v>
      </c>
      <c r="X23" s="98"/>
      <c r="Y23" s="97" t="s">
        <v>131</v>
      </c>
      <c r="Z23" s="98"/>
      <c r="AA23" s="99" t="s">
        <v>154</v>
      </c>
      <c r="AB23" s="8"/>
      <c r="AC23" s="8"/>
      <c r="AD23" s="8"/>
      <c r="AE23" s="8"/>
      <c r="AF23" s="8"/>
      <c r="AG23" s="77" t="str">
        <f>P10</f>
        <v>2014-15</v>
      </c>
      <c r="AH23" s="8"/>
      <c r="AI23" s="101" t="s">
        <v>153</v>
      </c>
      <c r="AJ23" s="101"/>
      <c r="AK23" s="101"/>
      <c r="AL23" s="8"/>
      <c r="AM23" s="101" t="s">
        <v>131</v>
      </c>
      <c r="AN23" s="101"/>
      <c r="AO23" s="101"/>
      <c r="AP23" s="8"/>
      <c r="AQ23" s="101" t="s">
        <v>137</v>
      </c>
      <c r="AR23" s="101"/>
      <c r="AS23" s="101"/>
      <c r="AT23" s="8"/>
      <c r="AU23" s="101" t="s">
        <v>138</v>
      </c>
      <c r="AV23" s="101"/>
      <c r="AW23" s="101"/>
      <c r="AX23" s="8"/>
      <c r="AY23" s="101" t="s">
        <v>139</v>
      </c>
      <c r="AZ23" s="101"/>
      <c r="BA23" s="101"/>
      <c r="BB23" s="8"/>
      <c r="BC23" s="101" t="s">
        <v>140</v>
      </c>
      <c r="BD23" s="101"/>
      <c r="BE23" s="101"/>
      <c r="BF23" s="8"/>
      <c r="BG23" s="8"/>
      <c r="BH23" s="8"/>
      <c r="BI23" s="8"/>
      <c r="BJ23" s="8"/>
      <c r="BK23" s="8"/>
      <c r="BL23" s="17"/>
      <c r="BM23" s="17"/>
      <c r="BN23" s="17"/>
      <c r="BO23" s="17"/>
      <c r="BP23" s="17"/>
      <c r="BQ23" s="17"/>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row>
    <row r="24" spans="16:370" x14ac:dyDescent="0.25">
      <c r="P24" s="8"/>
      <c r="Q24" s="8"/>
      <c r="R24" s="8"/>
      <c r="S24" s="8"/>
      <c r="T24" s="8"/>
      <c r="U24" s="11"/>
      <c r="V24" s="11"/>
      <c r="W24" s="11"/>
      <c r="X24" s="11"/>
      <c r="Y24" s="11"/>
      <c r="Z24" s="11"/>
      <c r="AA24" s="8"/>
      <c r="AB24" s="8"/>
      <c r="AC24" s="8"/>
      <c r="AD24" s="8"/>
      <c r="AE24" s="8"/>
      <c r="AF24" s="8"/>
      <c r="AG24" s="8"/>
      <c r="AH24" s="8"/>
      <c r="AI24" s="80"/>
      <c r="AJ24" s="81"/>
      <c r="AK24" s="81"/>
      <c r="AL24" s="22"/>
      <c r="AM24" s="80"/>
      <c r="AN24" s="81"/>
      <c r="AO24" s="81"/>
      <c r="AP24" s="22"/>
      <c r="AQ24" s="80"/>
      <c r="AR24" s="81"/>
      <c r="AS24" s="81"/>
      <c r="AT24" s="22"/>
      <c r="AU24" s="80"/>
      <c r="AV24" s="81"/>
      <c r="AW24" s="81"/>
      <c r="AX24" s="22"/>
      <c r="AY24" s="80"/>
      <c r="AZ24" s="81"/>
      <c r="BA24" s="81"/>
      <c r="BB24" s="8"/>
      <c r="BC24" s="8"/>
      <c r="BD24" s="8"/>
      <c r="BE24" s="8"/>
      <c r="BF24" s="8"/>
      <c r="BG24" s="8"/>
      <c r="BH24" s="8"/>
      <c r="BI24" s="8"/>
      <c r="BJ24" s="8"/>
      <c r="BK24" s="8"/>
      <c r="BL24" s="17"/>
      <c r="BM24" s="17"/>
      <c r="BN24" s="17"/>
      <c r="BO24" s="17"/>
      <c r="BP24" s="17"/>
      <c r="BQ24" s="17"/>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row>
    <row r="25" spans="16:370" x14ac:dyDescent="0.25">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17"/>
      <c r="BM25" s="17"/>
      <c r="BN25" s="17"/>
      <c r="BO25" s="17"/>
      <c r="BP25" s="17"/>
      <c r="BQ25" s="17"/>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row>
    <row r="26" spans="16:370" x14ac:dyDescent="0.25">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17"/>
      <c r="BM26" s="17"/>
      <c r="BN26" s="17"/>
      <c r="BO26" s="17"/>
      <c r="BP26" s="17"/>
      <c r="BQ26" s="17"/>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row>
    <row r="27" spans="16:370" x14ac:dyDescent="0.25">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17"/>
      <c r="BM27" s="17"/>
      <c r="BN27" s="17"/>
      <c r="BO27" s="17"/>
      <c r="BP27" s="17"/>
      <c r="BQ27" s="17"/>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row>
    <row r="28" spans="16:370" x14ac:dyDescent="0.25">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17"/>
      <c r="BM28" s="17"/>
      <c r="BN28" s="17"/>
      <c r="BO28" s="17"/>
      <c r="BP28" s="17"/>
      <c r="BQ28" s="17"/>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row>
    <row r="29" spans="16:370" x14ac:dyDescent="0.25">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17"/>
      <c r="BM29" s="17"/>
      <c r="BN29" s="17"/>
      <c r="BO29" s="17"/>
      <c r="BP29" s="17"/>
      <c r="BQ29" s="17"/>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row>
    <row r="30" spans="16:370" x14ac:dyDescent="0.25">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17"/>
      <c r="BM30" s="17"/>
      <c r="BN30" s="17"/>
      <c r="BO30" s="17"/>
      <c r="BP30" s="17"/>
      <c r="BQ30" s="17"/>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row>
    <row r="31" spans="16:370" x14ac:dyDescent="0.25">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17"/>
      <c r="BM31" s="17"/>
      <c r="BN31" s="17"/>
      <c r="BO31" s="17"/>
      <c r="BP31" s="17"/>
      <c r="BQ31" s="17"/>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row>
  </sheetData>
  <mergeCells count="197">
    <mergeCell ref="BC20:BE20"/>
    <mergeCell ref="AI18:AK18"/>
    <mergeCell ref="AM18:AO18"/>
    <mergeCell ref="AQ18:AS18"/>
    <mergeCell ref="AU18:AW18"/>
    <mergeCell ref="AY18:BA18"/>
    <mergeCell ref="BC18:BE18"/>
    <mergeCell ref="AI19:AK19"/>
    <mergeCell ref="AM19:AO19"/>
    <mergeCell ref="AQ19:AS19"/>
    <mergeCell ref="AU19:AW19"/>
    <mergeCell ref="AY19:BA19"/>
    <mergeCell ref="BC19:BE19"/>
    <mergeCell ref="AI20:AK20"/>
    <mergeCell ref="AM20:AO20"/>
    <mergeCell ref="AQ20:AS20"/>
    <mergeCell ref="AU20:AW20"/>
    <mergeCell ref="AY20:BA20"/>
    <mergeCell ref="AH4:AJ4"/>
    <mergeCell ref="AL4:AN4"/>
    <mergeCell ref="AP4:AR4"/>
    <mergeCell ref="AT4:AV4"/>
    <mergeCell ref="AX4:AZ4"/>
    <mergeCell ref="BB4:BD4"/>
    <mergeCell ref="Q4:R5"/>
    <mergeCell ref="S4:T5"/>
    <mergeCell ref="U4:V5"/>
    <mergeCell ref="AE4:AF5"/>
    <mergeCell ref="W5:X5"/>
    <mergeCell ref="Y5:Z5"/>
    <mergeCell ref="AA5:AB5"/>
    <mergeCell ref="AC5:AD5"/>
    <mergeCell ref="W4:AD4"/>
    <mergeCell ref="DP4:DQ5"/>
    <mergeCell ref="DR4:DS5"/>
    <mergeCell ref="DT4:DU5"/>
    <mergeCell ref="DV4:DW5"/>
    <mergeCell ref="DX4:DY5"/>
    <mergeCell ref="BJ4:BK5"/>
    <mergeCell ref="BM4:BN5"/>
    <mergeCell ref="BP4:BQ5"/>
    <mergeCell ref="BF4:BH4"/>
    <mergeCell ref="BS4:BT5"/>
    <mergeCell ref="BV4:BW5"/>
    <mergeCell ref="BY4:BZ5"/>
    <mergeCell ref="CB4:CC5"/>
    <mergeCell ref="FF4:FN4"/>
    <mergeCell ref="FQ4:FR4"/>
    <mergeCell ref="FF5:FG5"/>
    <mergeCell ref="FH5:FI5"/>
    <mergeCell ref="FJ5:FK5"/>
    <mergeCell ref="FL5:FM5"/>
    <mergeCell ref="FN5:FO5"/>
    <mergeCell ref="DZ4:EA5"/>
    <mergeCell ref="EB4:EC5"/>
    <mergeCell ref="ED4:EE5"/>
    <mergeCell ref="EF4:EG5"/>
    <mergeCell ref="EH4:EI5"/>
    <mergeCell ref="FC4:FD5"/>
    <mergeCell ref="EK4:EL5"/>
    <mergeCell ref="EM4:EN5"/>
    <mergeCell ref="EO4:EP5"/>
    <mergeCell ref="EQ4:ER5"/>
    <mergeCell ref="ES4:ET5"/>
    <mergeCell ref="EU4:EV5"/>
    <mergeCell ref="EW4:EX5"/>
    <mergeCell ref="EY4:EZ5"/>
    <mergeCell ref="FA4:FB5"/>
    <mergeCell ref="GE5:GF5"/>
    <mergeCell ref="GG5:GH5"/>
    <mergeCell ref="GI5:GJ5"/>
    <mergeCell ref="GK5:GL5"/>
    <mergeCell ref="GM5:GN5"/>
    <mergeCell ref="FS5:FT5"/>
    <mergeCell ref="FW5:FX5"/>
    <mergeCell ref="FY5:FZ5"/>
    <mergeCell ref="GA5:GB5"/>
    <mergeCell ref="GC5:GD5"/>
    <mergeCell ref="GZ5:HA5"/>
    <mergeCell ref="HB5:HC5"/>
    <mergeCell ref="HD5:HE5"/>
    <mergeCell ref="HF5:HG5"/>
    <mergeCell ref="HH5:HI5"/>
    <mergeCell ref="GO5:GP5"/>
    <mergeCell ref="GQ5:GR5"/>
    <mergeCell ref="GS5:GT5"/>
    <mergeCell ref="GU5:GV5"/>
    <mergeCell ref="GX5:GY5"/>
    <mergeCell ref="HV5:HW5"/>
    <mergeCell ref="HX5:HY5"/>
    <mergeCell ref="HZ5:IA5"/>
    <mergeCell ref="IB5:IC5"/>
    <mergeCell ref="ID5:IE5"/>
    <mergeCell ref="HL5:HM5"/>
    <mergeCell ref="HN5:HO5"/>
    <mergeCell ref="HP5:HQ5"/>
    <mergeCell ref="HR5:HS5"/>
    <mergeCell ref="HT5:HU5"/>
    <mergeCell ref="IR5:IS5"/>
    <mergeCell ref="IT5:IU5"/>
    <mergeCell ref="IV5:IW5"/>
    <mergeCell ref="IX5:IY5"/>
    <mergeCell ref="JB4:JD4"/>
    <mergeCell ref="IF5:IG5"/>
    <mergeCell ref="IH5:II5"/>
    <mergeCell ref="IJ5:IK5"/>
    <mergeCell ref="IN5:IO5"/>
    <mergeCell ref="IP5:IQ5"/>
    <mergeCell ref="KL5:KM5"/>
    <mergeCell ref="KN5:KO5"/>
    <mergeCell ref="KP5:KQ5"/>
    <mergeCell ref="KR5:KS5"/>
    <mergeCell ref="JF4:JH4"/>
    <mergeCell ref="JJ4:JL4"/>
    <mergeCell ref="JN4:JP4"/>
    <mergeCell ref="JR4:JT4"/>
    <mergeCell ref="JV4:JX4"/>
    <mergeCell ref="JZ4:KA5"/>
    <mergeCell ref="KC4:KI4"/>
    <mergeCell ref="KL4:KR4"/>
    <mergeCell ref="KC5:KD5"/>
    <mergeCell ref="KE5:KF5"/>
    <mergeCell ref="KG5:KH5"/>
    <mergeCell ref="KI5:KJ5"/>
    <mergeCell ref="LP3:LQ3"/>
    <mergeCell ref="LS3:LT3"/>
    <mergeCell ref="LV3:LW3"/>
    <mergeCell ref="LY3:LZ3"/>
    <mergeCell ref="MB3:MC3"/>
    <mergeCell ref="KU4:KV5"/>
    <mergeCell ref="KX4:LD4"/>
    <mergeCell ref="LG4:LM4"/>
    <mergeCell ref="KX5:KY5"/>
    <mergeCell ref="KZ5:LA5"/>
    <mergeCell ref="LB5:LC5"/>
    <mergeCell ref="LD5:LE5"/>
    <mergeCell ref="LG5:LH5"/>
    <mergeCell ref="LI5:LJ5"/>
    <mergeCell ref="LK5:LL5"/>
    <mergeCell ref="LM5:LN5"/>
    <mergeCell ref="LP4:LP5"/>
    <mergeCell ref="LQ4:LQ5"/>
    <mergeCell ref="LS4:LS5"/>
    <mergeCell ref="LT4:LT5"/>
    <mergeCell ref="LV4:LV5"/>
    <mergeCell ref="LW4:LW5"/>
    <mergeCell ref="LY4:LY5"/>
    <mergeCell ref="LZ4:LZ5"/>
    <mergeCell ref="NF4:NF5"/>
    <mergeCell ref="MO4:MO5"/>
    <mergeCell ref="MP4:MP5"/>
    <mergeCell ref="MR4:MR5"/>
    <mergeCell ref="MS4:MS5"/>
    <mergeCell ref="MU4:MU5"/>
    <mergeCell ref="MV4:MV5"/>
    <mergeCell ref="MX4:MX5"/>
    <mergeCell ref="MY4:MY5"/>
    <mergeCell ref="NA4:NA5"/>
    <mergeCell ref="NB4:NB5"/>
    <mergeCell ref="ND4:ND5"/>
    <mergeCell ref="NE4:NE5"/>
    <mergeCell ref="NA3:NB3"/>
    <mergeCell ref="ND3:NF3"/>
    <mergeCell ref="ML3:MM3"/>
    <mergeCell ref="MO3:MP3"/>
    <mergeCell ref="MR3:MS3"/>
    <mergeCell ref="MU3:MV3"/>
    <mergeCell ref="MX3:MY3"/>
    <mergeCell ref="ME3:MF3"/>
    <mergeCell ref="MH3:MJ3"/>
    <mergeCell ref="MB4:MB5"/>
    <mergeCell ref="MC4:MC5"/>
    <mergeCell ref="ME4:ME5"/>
    <mergeCell ref="MF4:MF5"/>
    <mergeCell ref="MH4:MH5"/>
    <mergeCell ref="MI4:MI5"/>
    <mergeCell ref="MJ4:MJ5"/>
    <mergeCell ref="ML4:ML5"/>
    <mergeCell ref="MM4:MM5"/>
    <mergeCell ref="BC21:BE21"/>
    <mergeCell ref="BC22:BE22"/>
    <mergeCell ref="AI21:AK21"/>
    <mergeCell ref="AM21:AO21"/>
    <mergeCell ref="AQ21:AS21"/>
    <mergeCell ref="AU21:AW21"/>
    <mergeCell ref="AY21:BA21"/>
    <mergeCell ref="AI23:AK23"/>
    <mergeCell ref="AM23:AO23"/>
    <mergeCell ref="AQ23:AS23"/>
    <mergeCell ref="AU23:AW23"/>
    <mergeCell ref="AY23:BA23"/>
    <mergeCell ref="BC23:BE23"/>
    <mergeCell ref="AI22:AK22"/>
    <mergeCell ref="AM22:AO22"/>
    <mergeCell ref="AQ22:AS22"/>
    <mergeCell ref="AU22:AW22"/>
    <mergeCell ref="AY22:BA22"/>
  </mergeCells>
  <pageMargins left="0.23622047244094491" right="0.23622047244094491" top="0.74803149606299213" bottom="0.74803149606299213" header="0.31496062992125984" footer="0.31496062992125984"/>
  <pageSetup paperSize="9" orientation="landscape" r:id="rId1"/>
  <headerFooter differentFirst="1">
    <oddHeader xml:space="preserve">&amp;C&amp;"Arial,Bold"&amp;16Maternal and Child health Services Annual Report&amp;"-,Regular"&amp;11
</oddHeader>
    <oddFooter>&amp;L&amp;"Arial,Regular"&amp;8
Page &amp;P of &amp;N</oddFooter>
    <firstHeader xml:space="preserve">&amp;C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TaxCatchAll xmlns="cb9114c1-daad-44dd-acad-30f4246641f2">
      <Value>93</Value>
      <Value>94</Value>
      <Value>107</Value>
    </TaxCatchAll>
    <DEECD_Expired xmlns="http://schemas.microsoft.com/sharepoint/v3">false</DEECD_Expired>
    <DEECD_Keywords xmlns="http://schemas.microsoft.com/sharepoint/v3">MCH information 2010-2011 and 2014-2015, Maternal and Child Health services Annual Report information , Maternal and Child Health service Annual Report Statewide Tables 2010-11 to 2014-15 </DEECD_Keywords>
    <PublishingExpirationDate xmlns="http://schemas.microsoft.com/sharepoint/v3" xsi:nil="true"/>
    <DEECD_Description xmlns="http://schemas.microsoft.com/sharepoint/v3">Maternal and Child Health services Annual Report information including Birth notifications, Enrolments details, Number and Participation Rates for Attendance and Key Ages and Stages Consultations, Reasons for Counselling and Referral, Breastfeeding rates</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20CF54-BF94-420D-9D81-BB9646CBCE68}"/>
</file>

<file path=customXml/itemProps2.xml><?xml version="1.0" encoding="utf-8"?>
<ds:datastoreItem xmlns:ds="http://schemas.openxmlformats.org/officeDocument/2006/customXml" ds:itemID="{04A49D3A-366C-40D2-A49B-9DA44CC39C65}"/>
</file>

<file path=customXml/itemProps3.xml><?xml version="1.0" encoding="utf-8"?>
<ds:datastoreItem xmlns:ds="http://schemas.openxmlformats.org/officeDocument/2006/customXml" ds:itemID="{32F9EFB9-66BA-4622-939C-4B80241134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Statewide</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Maternal and Child Health service Annual Report Statewide Tables 2010-11 to 2014-15 </dc:title>
  <dc:creator>Pecchiar</dc:creator>
  <cp:lastModifiedBy>Caruso, Isabella I</cp:lastModifiedBy>
  <cp:lastPrinted>2015-09-24T05:22:37Z</cp:lastPrinted>
  <dcterms:created xsi:type="dcterms:W3CDTF">2010-11-30T01:10:05Z</dcterms:created>
  <dcterms:modified xsi:type="dcterms:W3CDTF">2016-10-24T01:52:33Z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107;#Report|f1e22bdf-3d18-4ee3-a232-8974cf02f396</vt:lpwstr>
  </property>
  <property fmtid="{D5CDD505-2E9C-101B-9397-08002B2CF9AE}" pid="5" name="DEECD_SubjectCategory">
    <vt:lpwstr/>
  </property>
  <property fmtid="{D5CDD505-2E9C-101B-9397-08002B2CF9AE}" pid="6" name="DEECD_Audience">
    <vt:lpwstr>93;#General Public|ef488336-45f4-40cf-bd6f-84d3a45c44c0</vt:lpwstr>
  </property>
</Properties>
</file>