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09377554\Desktop\DataVic18-19\"/>
    </mc:Choice>
  </mc:AlternateContent>
  <bookViews>
    <workbookView xWindow="480" yWindow="360" windowWidth="21075" windowHeight="10560" tabRatio="853"/>
  </bookViews>
  <sheets>
    <sheet name="Comprehensive operating stateme" sheetId="1" r:id="rId1"/>
    <sheet name="Balance Sheet" sheetId="10" r:id="rId2"/>
    <sheet name="Statement of cash flow" sheetId="11" r:id="rId3"/>
    <sheet name="Changes in Equity" sheetId="12" r:id="rId4"/>
    <sheet name="Administered items statement" sheetId="13" r:id="rId5"/>
    <sheet name="SRIMS EQ E601" sheetId="5" state="hidden" r:id="rId6"/>
    <sheet name="US" sheetId="8" state="hidden" r:id="rId7"/>
    <sheet name="EQ Breakdown E601" sheetId="9" state="hidden" r:id="rId8"/>
  </sheets>
  <externalReferences>
    <externalReference r:id="rId9"/>
    <externalReference r:id="rId10"/>
    <externalReference r:id="rId11"/>
  </externalReferences>
  <definedNames>
    <definedName name="_BS">#REF!</definedName>
    <definedName name="_CF">#REF!</definedName>
    <definedName name="_Equity">#REF!</definedName>
    <definedName name="_xlnm._FilterDatabase" localSheetId="7" hidden="1">'EQ Breakdown E601'!$A$9:$E$84</definedName>
    <definedName name="_OS">#REF!</definedName>
    <definedName name="_Toc10724198" localSheetId="2">'Statement of cash flow'!$A$1</definedName>
    <definedName name="_Toc8899529" localSheetId="3">'Changes in Equity'!$A$1</definedName>
    <definedName name="_xlnm.Criteria">[1]DET!#REF!</definedName>
    <definedName name="csDesignMode">1</definedName>
    <definedName name="_xlnm.Database">[1]DET!#REF!</definedName>
    <definedName name="_xlnm.Extract">[1]DET!#REF!</definedName>
    <definedName name="_xlnm.Print_Area" localSheetId="0">'Comprehensive operating stateme'!$A$1:$G$230</definedName>
    <definedName name="Recover">[2]Macro1!$A$156</definedName>
    <definedName name="ReportYearType">'[3]Report Parameters'!$C$9</definedName>
    <definedName name="TableName">"Dummy"</definedName>
  </definedNames>
  <calcPr calcId="162913"/>
</workbook>
</file>

<file path=xl/calcChain.xml><?xml version="1.0" encoding="utf-8"?>
<calcChain xmlns="http://schemas.openxmlformats.org/spreadsheetml/2006/main">
  <c r="H66" i="9" l="1"/>
</calcChain>
</file>

<file path=xl/sharedStrings.xml><?xml version="1.0" encoding="utf-8"?>
<sst xmlns="http://schemas.openxmlformats.org/spreadsheetml/2006/main" count="598" uniqueCount="364">
  <si>
    <t xml:space="preserve"> </t>
  </si>
  <si>
    <t>Actual</t>
  </si>
  <si>
    <t>Budget</t>
  </si>
  <si>
    <t>Variation</t>
  </si>
  <si>
    <t>(%)</t>
  </si>
  <si>
    <t>Income from transactions</t>
  </si>
  <si>
    <t>Special appropriations</t>
  </si>
  <si>
    <t>Interest</t>
  </si>
  <si>
    <t>Grants</t>
  </si>
  <si>
    <t>Other income</t>
  </si>
  <si>
    <t>Total income from transactions</t>
  </si>
  <si>
    <t>Expenses from transactions</t>
  </si>
  <si>
    <t>Depreciation and amortisation</t>
  </si>
  <si>
    <t>Interest expense</t>
  </si>
  <si>
    <t>Grants and other transfers</t>
  </si>
  <si>
    <t>Capital asset charge</t>
  </si>
  <si>
    <t>Total expenses from transactions</t>
  </si>
  <si>
    <t>Net result from transactions (net operating balance)</t>
  </si>
  <si>
    <t>Other economic flows included in net result</t>
  </si>
  <si>
    <t>Net gain/(loss) on non-financial assets</t>
  </si>
  <si>
    <t>Total other economic flows included in net result</t>
  </si>
  <si>
    <t xml:space="preserve">Net result </t>
  </si>
  <si>
    <t>Other</t>
  </si>
  <si>
    <t>Comprehensive result</t>
  </si>
  <si>
    <t>Assets</t>
  </si>
  <si>
    <t>Financial assets</t>
  </si>
  <si>
    <t>Cash and deposits</t>
  </si>
  <si>
    <t>Other financial assets</t>
  </si>
  <si>
    <t>Total financial assets</t>
  </si>
  <si>
    <t>Non-financial assets</t>
  </si>
  <si>
    <t>Non-financial assets classified as held for sale, including disposal group assets</t>
  </si>
  <si>
    <t>Property, plant and equipment</t>
  </si>
  <si>
    <t>Intangible assets</t>
  </si>
  <si>
    <t>Inventories</t>
  </si>
  <si>
    <t>Investment properties</t>
  </si>
  <si>
    <t>Total non-financial assets</t>
  </si>
  <si>
    <t>Total assets</t>
  </si>
  <si>
    <t>Liabilities</t>
  </si>
  <si>
    <t>Provisions</t>
  </si>
  <si>
    <t>Total liabilities</t>
  </si>
  <si>
    <t>Net assets</t>
  </si>
  <si>
    <t>Accumulated surplus/(deficit)</t>
  </si>
  <si>
    <t>Reserves</t>
  </si>
  <si>
    <t>Contributed capital</t>
  </si>
  <si>
    <t>Total equity</t>
  </si>
  <si>
    <t xml:space="preserve">Variation </t>
  </si>
  <si>
    <t>Cash flows from operating activities</t>
  </si>
  <si>
    <t>Receipts</t>
  </si>
  <si>
    <t>Receipts from other entities</t>
  </si>
  <si>
    <t>Interest received</t>
  </si>
  <si>
    <t>Other receipts</t>
  </si>
  <si>
    <t>Payments</t>
  </si>
  <si>
    <t>Payments of grants and other transfers</t>
  </si>
  <si>
    <t xml:space="preserve">Payments to suppliers and employees </t>
  </si>
  <si>
    <t>Interest and other costs of finance paid</t>
  </si>
  <si>
    <t>Total payments</t>
  </si>
  <si>
    <t>Cash flows from investing activities</t>
  </si>
  <si>
    <t>Net loans to other parties</t>
  </si>
  <si>
    <t>Cash flows from financing activities</t>
  </si>
  <si>
    <t>Owner contributions by State Government</t>
  </si>
  <si>
    <t>Net borrowings</t>
  </si>
  <si>
    <t>Repayment of finance leases</t>
  </si>
  <si>
    <t>Net increase/(decrease) in cash and cash equivalents</t>
  </si>
  <si>
    <t>Cash and cash equivalents at the beginning of the financial year</t>
  </si>
  <si>
    <t>Cash and cash equivalents at the end of the financial year</t>
  </si>
  <si>
    <t>Transactions with owners in their capacity as owners</t>
  </si>
  <si>
    <t>Variance</t>
  </si>
  <si>
    <t>Sale of goods and services</t>
  </si>
  <si>
    <t xml:space="preserve">Grants </t>
  </si>
  <si>
    <t xml:space="preserve">Other income </t>
  </si>
  <si>
    <t xml:space="preserve">Total administered income </t>
  </si>
  <si>
    <t>Administered expenses</t>
  </si>
  <si>
    <t>Total administered expenses</t>
  </si>
  <si>
    <t>Income less expenses</t>
  </si>
  <si>
    <t xml:space="preserve">Net gain/(loss) on non-financial assets </t>
  </si>
  <si>
    <t xml:space="preserve">Total other economic flows included in net result </t>
  </si>
  <si>
    <t>Administered assets</t>
  </si>
  <si>
    <t>Total administered assets</t>
  </si>
  <si>
    <t>Administered liabilities</t>
  </si>
  <si>
    <t>Total administered liabilities</t>
  </si>
  <si>
    <t>E601 - Controlled Education</t>
  </si>
  <si>
    <t>2015-16 Budget final</t>
  </si>
  <si>
    <t>Current Version</t>
  </si>
  <si>
    <t>2015-16</t>
  </si>
  <si>
    <t>ACT</t>
  </si>
  <si>
    <t>BUD</t>
  </si>
  <si>
    <t>and</t>
  </si>
  <si>
    <t>Description is equal to 2015-16 Budget final, Current Version</t>
  </si>
  <si>
    <t>Display Year is equal to 2015-16</t>
  </si>
  <si>
    <t>Departmental Balance Sheet</t>
  </si>
  <si>
    <t>YTD Balance ($ '000)</t>
  </si>
  <si>
    <r>
      <t>PRD Report Location</t>
    </r>
    <r>
      <rPr>
        <sz val="8"/>
        <color theme="1"/>
        <rFont val="Arial"/>
        <family val="2"/>
      </rPr>
      <t xml:space="preserve">: </t>
    </r>
    <r>
      <rPr>
        <i/>
        <sz val="8"/>
        <color theme="1"/>
        <rFont val="Arial"/>
        <family val="2"/>
      </rPr>
      <t>Quarterly / Mid Year Reporting &gt; Entity Analysis (Departmental) &gt; Departmental BS Comparison</t>
    </r>
  </si>
  <si>
    <t>V1000 - GFS-GAAP departmental balance sheet</t>
  </si>
  <si>
    <t>V2000 - Net assets</t>
  </si>
  <si>
    <t>V3000 - Total assets</t>
  </si>
  <si>
    <t>V4000 - Financial assets</t>
  </si>
  <si>
    <t>V5000 - Cash and deposits</t>
  </si>
  <si>
    <t>V5050 - Receivables</t>
  </si>
  <si>
    <t>V5100 - Other financial assets</t>
  </si>
  <si>
    <t>V4250 - Non-financial assets</t>
  </si>
  <si>
    <t>V5200 - Inventories</t>
  </si>
  <si>
    <t>V5250 - Non financial assets classified as held for sale including disposal group assets</t>
  </si>
  <si>
    <t>V5300 - Property, plant and equipment</t>
  </si>
  <si>
    <t>V5350 - Biological assets</t>
  </si>
  <si>
    <t>V5400 - Investment properties</t>
  </si>
  <si>
    <t>V5450 - Intangible assets</t>
  </si>
  <si>
    <t>V5500 - Other</t>
  </si>
  <si>
    <t>V3400 - Total liabilities</t>
  </si>
  <si>
    <t>V4500 - Liabilities</t>
  </si>
  <si>
    <t>V5550 - Payables</t>
  </si>
  <si>
    <t>V5600 - Borrowings</t>
  </si>
  <si>
    <t>V5650 - Provisions</t>
  </si>
  <si>
    <t>V2500 - Net worth</t>
  </si>
  <si>
    <t>V3700 - Net worth</t>
  </si>
  <si>
    <t>V4750 - Equity</t>
  </si>
  <si>
    <t>V5750 - Accumulated surplus/(deficit)</t>
  </si>
  <si>
    <t>V5800 - Reserves</t>
  </si>
  <si>
    <t>V5850 - Contributed capital</t>
  </si>
  <si>
    <t>Authority Description (Public Account) is equal to A200 - Total Authority without Cash Flow Adjustments</t>
  </si>
  <si>
    <t>Output Description (Financial Reporting) is equal to D100 - Total Outputs and Sub-outputs</t>
  </si>
  <si>
    <t>Departmental Statement of Changes in Equity Comparison</t>
  </si>
  <si>
    <t>($ '000s)</t>
  </si>
  <si>
    <t>Time run: 4/8/2016 4:10:21 PM</t>
  </si>
  <si>
    <r>
      <t>PRD Report Location</t>
    </r>
    <r>
      <rPr>
        <sz val="8"/>
        <color theme="1"/>
        <rFont val="Arial"/>
        <family val="2"/>
      </rPr>
      <t xml:space="preserve">: </t>
    </r>
    <r>
      <rPr>
        <i/>
        <sz val="8"/>
        <color theme="1"/>
        <rFont val="Arial"/>
        <family val="2"/>
      </rPr>
      <t>Quarterly / Mid Year Reporting &gt; Entity Analysis (Departmental) &gt; Departmental SOCIE Comparison</t>
    </r>
  </si>
  <si>
    <t>Departmental Changes in Equity</t>
  </si>
  <si>
    <t>ACT OB</t>
  </si>
  <si>
    <t>ACT YTD Mvmt</t>
  </si>
  <si>
    <t>ACT YTD Bal</t>
  </si>
  <si>
    <t>EST OB</t>
  </si>
  <si>
    <t>EST Mvmt</t>
  </si>
  <si>
    <t>EST CB</t>
  </si>
  <si>
    <t>X1000 - GFS-GAAP departmental statement of changes in equity</t>
  </si>
  <si>
    <t>X2000 - Accumulated surplus/(deficit)</t>
  </si>
  <si>
    <t>X3000 - Accumulated surplus/(deficit)</t>
  </si>
  <si>
    <t>X4000 - Accumulated funds</t>
  </si>
  <si>
    <t>X4100 - Adjustment due to change in accounting policy</t>
  </si>
  <si>
    <t>X4200 - Operating surplus / deficit</t>
  </si>
  <si>
    <t>X2200 - Contributions by owners</t>
  </si>
  <si>
    <t>X3200 - Contribution by owners</t>
  </si>
  <si>
    <t>X4300 - Net contributions by owners</t>
  </si>
  <si>
    <t>X2400 - Physical asset revaluation reserve</t>
  </si>
  <si>
    <t>X2600 - Financial assets available for sale reserve</t>
  </si>
  <si>
    <t>Time run: 11/8/2016 12:24:05 PM</t>
  </si>
  <si>
    <t>E500 - Portfolio Department DET</t>
  </si>
  <si>
    <t>V6950 - Accumulated Funds</t>
  </si>
  <si>
    <t>V7710 - Accumulated Funds</t>
  </si>
  <si>
    <t>V8828 - Accumulated Funds</t>
  </si>
  <si>
    <t>50200 - Accumulated Funds</t>
  </si>
  <si>
    <t>50210 - Accumulated Funds - Prior Period adjustments</t>
  </si>
  <si>
    <t>50900 - Accumulated funds - Transfer To / From Other Reserves</t>
  </si>
  <si>
    <t>50910 - Accumulated funds - Transfer To / From Revaluation Reserves (MOG use only)</t>
  </si>
  <si>
    <t>V6960 - Operating Surplus / Deficit</t>
  </si>
  <si>
    <t>V7720 - Operating Surplus / Deficit</t>
  </si>
  <si>
    <t>V8832 - Operating Surplus / Deficit</t>
  </si>
  <si>
    <t>V6970 - Other reserves</t>
  </si>
  <si>
    <t>V7730 - Property Plant and Equipment Revaluation Reserve</t>
  </si>
  <si>
    <t>V8836 - Property Plant and Equipment Revaluation Reserve</t>
  </si>
  <si>
    <t>51000 - Freehold Land, Crown Land and Land Improvements - Revaluations</t>
  </si>
  <si>
    <t>51100 - Freehold Land, Crown Land and Land Improvements - Revaluation Reserve - Transfer to/from Accumulated Funds(MOG use only)</t>
  </si>
  <si>
    <t>51300 - Freehold Buildings - Revaluations</t>
  </si>
  <si>
    <t>51400 - Freehold Buildings - Revaluation Reserve - Transfer to/from Accumulated Funds(MOG use only)</t>
  </si>
  <si>
    <t>51600 - Plant, Equipment (including rolling stock) and Vehicles - Revaluations</t>
  </si>
  <si>
    <t>52000 - Property Plant and Equipment Revaluation Reserve - Transfer to/from Accumulated Funds (MOG use only)</t>
  </si>
  <si>
    <t>52600 - Cultural Assets - Revaluations</t>
  </si>
  <si>
    <t>52700 - Intangible Assets - Revaluations</t>
  </si>
  <si>
    <t>V7740 - Available-for-sale Investments Revaluation Reserve</t>
  </si>
  <si>
    <t>V8840 - Available-for-sale Investments Revaluation Reserve</t>
  </si>
  <si>
    <t>52810 - Available-for-sale investments revaluation reserve</t>
  </si>
  <si>
    <t>V7760 - Other Reserves</t>
  </si>
  <si>
    <t>V8848 - Other Reserves</t>
  </si>
  <si>
    <t>55000 - Specific Purpose Reserve</t>
  </si>
  <si>
    <t>V6980 - Contributed capital</t>
  </si>
  <si>
    <t>V7780 - Contributed capital</t>
  </si>
  <si>
    <t>V8856 - Contributed capital</t>
  </si>
  <si>
    <t>50000 - Contributed Capital</t>
  </si>
  <si>
    <t>50010 - Contributed Capital - Annual Appropriation Increase in Net Asset Base</t>
  </si>
  <si>
    <t>50015 - Contributed Capital - s32 FMA - ATNAB</t>
  </si>
  <si>
    <t>50020 - Contributed Capital - s29 FMA Annual Appropriation Increase in Net Asset Base</t>
  </si>
  <si>
    <t>50030 - Contributed Capital - Special Appropriation - Additions to Net Asset Base</t>
  </si>
  <si>
    <t>50110 - Equity transfers from other Government Entities (Fixed Assets)</t>
  </si>
  <si>
    <t>50115 - Equity transfers from other Government Entities (Other Net Assets)</t>
  </si>
  <si>
    <t>50120 - Equity transfers to other Government Entities (Fixed Assets)</t>
  </si>
  <si>
    <t>50125 - Equity transfers to other Government Entities (Other Net Assets)</t>
  </si>
  <si>
    <t>50127 - Equity Transfers to Central SAU</t>
  </si>
  <si>
    <t>V7820 - Owners Contributions to GGS entities</t>
  </si>
  <si>
    <t>V8872 - Owners Contributions to GGS entities</t>
  </si>
  <si>
    <t>21205 - Equity Investment in General Government Entities (Transfers other than Fixed Assets Transfers)</t>
  </si>
  <si>
    <t>21207 - Equity Investment in General Government Entities (Fixed Asset Transfers)</t>
  </si>
  <si>
    <t>Entity Description (Financial Reporting) is equal to E500 - Portfolio Department DET</t>
  </si>
  <si>
    <t>2014-15 C/B</t>
  </si>
  <si>
    <t>Variance (%)</t>
  </si>
  <si>
    <t>Net gain/(loss) on financial instruments and statutory receivables/payables</t>
  </si>
  <si>
    <t>Net cash flow from/(used in) investing activities</t>
  </si>
  <si>
    <t>Net cash flows from/(used in) operating activities</t>
  </si>
  <si>
    <t>Payments into the Consolidated fund</t>
  </si>
  <si>
    <t>Receivables</t>
  </si>
  <si>
    <t>Other receivables</t>
  </si>
  <si>
    <t>n/a</t>
  </si>
  <si>
    <t>Notes</t>
  </si>
  <si>
    <t>–</t>
  </si>
  <si>
    <t>Receivables from government</t>
  </si>
  <si>
    <t>Comprehensive operating statement for the year ended 30 June 2019</t>
  </si>
  <si>
    <t xml:space="preserve">actual </t>
  </si>
  <si>
    <t>($m)</t>
  </si>
  <si>
    <t>Published</t>
  </si>
  <si>
    <t xml:space="preserve">budget  </t>
  </si>
  <si>
    <r>
      <t xml:space="preserve">Variation </t>
    </r>
    <r>
      <rPr>
        <b/>
        <vertAlign val="superscript"/>
        <sz val="9"/>
        <color rgb="FFFFFFFF"/>
        <rFont val="Arial"/>
        <family val="2"/>
      </rPr>
      <t>(i)</t>
    </r>
    <r>
      <rPr>
        <b/>
        <sz val="9"/>
        <color rgb="FFFFFFFF"/>
        <rFont val="Arial"/>
        <family val="2"/>
      </rPr>
      <t xml:space="preserve"> ($m)</t>
    </r>
  </si>
  <si>
    <r>
      <t xml:space="preserve">Revised budget </t>
    </r>
    <r>
      <rPr>
        <b/>
        <vertAlign val="superscript"/>
        <sz val="9"/>
        <color rgb="FFFFFFFF"/>
        <rFont val="Arial"/>
        <family val="2"/>
      </rPr>
      <t>(1)</t>
    </r>
    <r>
      <rPr>
        <b/>
        <sz val="9"/>
        <color rgb="FFFFFFFF"/>
        <rFont val="Arial"/>
        <family val="2"/>
      </rPr>
      <t xml:space="preserve"> </t>
    </r>
  </si>
  <si>
    <t>($)</t>
  </si>
  <si>
    <r>
      <t xml:space="preserve">Variation </t>
    </r>
    <r>
      <rPr>
        <b/>
        <vertAlign val="superscript"/>
        <sz val="9"/>
        <color rgb="FFFFFFFF"/>
        <rFont val="Arial"/>
        <family val="2"/>
      </rPr>
      <t>(ii)</t>
    </r>
  </si>
  <si>
    <t>Net results from continuing operations</t>
  </si>
  <si>
    <t>Output appropriations</t>
  </si>
  <si>
    <t>a(i)</t>
  </si>
  <si>
    <t>b(i)(ii)</t>
  </si>
  <si>
    <t>c(i)(ii)</t>
  </si>
  <si>
    <t>d(i)(ii)</t>
  </si>
  <si>
    <t>e(i)(ii)</t>
  </si>
  <si>
    <t xml:space="preserve">Fair value of assets and services received free </t>
  </si>
  <si>
    <t>of charge or for nominal consideration</t>
  </si>
  <si>
    <t>f(i)</t>
  </si>
  <si>
    <t>Employee benefits</t>
  </si>
  <si>
    <t>g(i)(ii)</t>
  </si>
  <si>
    <t>h(i)</t>
  </si>
  <si>
    <t>i(i)</t>
  </si>
  <si>
    <t xml:space="preserve">Grant and other transfers </t>
  </si>
  <si>
    <t>j(i)</t>
  </si>
  <si>
    <t xml:space="preserve">Other operating expenses </t>
  </si>
  <si>
    <t>k(i)(ii)</t>
  </si>
  <si>
    <t>l(i)</t>
  </si>
  <si>
    <t>m(i)(ii)</t>
  </si>
  <si>
    <t>Other gains/(losses) from other economic flows</t>
  </si>
  <si>
    <t>n(i)(ii)</t>
  </si>
  <si>
    <t>Net result</t>
  </si>
  <si>
    <t>Other economic flows – other comprehensive income</t>
  </si>
  <si>
    <t>Changes in non-financial assets revaluation surplus</t>
  </si>
  <si>
    <t>o(i)(ii)</t>
  </si>
  <si>
    <t>p(i)(ii)</t>
  </si>
  <si>
    <t>Total other economic flows – other comprehensive income</t>
  </si>
  <si>
    <t>Notes:</t>
  </si>
  <si>
    <r>
      <t>(1)</t>
    </r>
    <r>
      <rPr>
        <sz val="7"/>
        <color theme="1"/>
        <rFont val="Times New Roman"/>
        <family val="1"/>
      </rPr>
      <t xml:space="preserve">          </t>
    </r>
    <r>
      <rPr>
        <sz val="11"/>
        <color theme="1"/>
        <rFont val="Arial"/>
        <family val="2"/>
      </rPr>
      <t>The 2018–19 revised budget reflects the impact of machinery of government changes effective from 1 January 2019.</t>
    </r>
  </si>
  <si>
    <r>
      <t xml:space="preserve">The variance below the revised budget is mainly driven by the timing of the planned delivery of output initiatives (including delay of capital grants for the </t>
    </r>
    <r>
      <rPr>
        <i/>
        <sz val="11"/>
        <color theme="1"/>
        <rFont val="Arial"/>
        <family val="2"/>
      </rPr>
      <t>Children's Facilities Capital Program</t>
    </r>
    <r>
      <rPr>
        <sz val="11"/>
        <color theme="1"/>
        <rFont val="Arial"/>
        <family val="2"/>
      </rPr>
      <t xml:space="preserve"> and non-government schools from 2018–19 to 2019–20 due to delays in project completion), higher than budgeted transfers of appropriations from operating to capital and a lower than anticipated requirement for depreciation funding.</t>
    </r>
  </si>
  <si>
    <t>b(i)</t>
  </si>
  <si>
    <r>
      <t xml:space="preserve">The variance above the published budget is mainly driven by timing of implementation for the Commonwealth's </t>
    </r>
    <r>
      <rPr>
        <i/>
        <sz val="11"/>
        <color theme="1"/>
        <rFont val="Arial"/>
        <family val="2"/>
      </rPr>
      <t>Support for Students with a Disability</t>
    </r>
    <r>
      <rPr>
        <sz val="11"/>
        <color theme="1"/>
        <rFont val="Arial"/>
        <family val="2"/>
      </rPr>
      <t xml:space="preserve"> National Partnership.</t>
    </r>
  </si>
  <si>
    <t>b(ii)</t>
  </si>
  <si>
    <r>
      <t xml:space="preserve">The variance below the revised budget is mainly due to underspends for the Commonwealth's </t>
    </r>
    <r>
      <rPr>
        <i/>
        <sz val="11"/>
        <color theme="1"/>
        <rFont val="Arial"/>
        <family val="2"/>
      </rPr>
      <t>Support for Students with a Disability</t>
    </r>
    <r>
      <rPr>
        <sz val="11"/>
        <color theme="1"/>
        <rFont val="Arial"/>
        <family val="2"/>
      </rPr>
      <t xml:space="preserve"> and </t>
    </r>
    <r>
      <rPr>
        <i/>
        <sz val="11"/>
        <color theme="1"/>
        <rFont val="Arial"/>
        <family val="2"/>
      </rPr>
      <t>Independent Public Schools</t>
    </r>
    <r>
      <rPr>
        <sz val="11"/>
        <color theme="1"/>
        <rFont val="Arial"/>
        <family val="2"/>
      </rPr>
      <t xml:space="preserve"> National Partnerships which are now expected to be spent in 2019–20.</t>
    </r>
  </si>
  <si>
    <t>The variance above the published and revised budgets is mainly due to schools earning higher than anticipated interest revenue.</t>
  </si>
  <si>
    <r>
      <t xml:space="preserve">The variance below the published and revised budgets is primarily driven by lower than forecasted schools provision of services (including canteen operations and school facilities hire) and TAFE fee for service from changes in market policy settings which have resulted in lower than expected enrolments. In addition from 1 January 2019, the </t>
    </r>
    <r>
      <rPr>
        <i/>
        <sz val="11"/>
        <color theme="1"/>
        <rFont val="Arial"/>
        <family val="2"/>
      </rPr>
      <t>Free TAFE for Priority Courses</t>
    </r>
    <r>
      <rPr>
        <sz val="11"/>
        <color theme="1"/>
        <rFont val="Arial"/>
        <family val="2"/>
      </rPr>
      <t xml:space="preserve"> initiative made TAFE training for eligible students free for 30 priority non-apprenticeship courses and 20 apprenticeship pathway courses. As this initiative was announced in May 2018, it is likely that students of priority courses deferred enrolments until the 2019 calendar year, further reducing the provision of services revenue collected by TAFEs. This is partially offset by higher than anticipated Commonwealth revenue collected for the program delivery under the </t>
    </r>
    <r>
      <rPr>
        <i/>
        <sz val="11"/>
        <color theme="1"/>
        <rFont val="Arial"/>
        <family val="2"/>
      </rPr>
      <t>Adult Migration English Program</t>
    </r>
    <r>
      <rPr>
        <sz val="11"/>
        <color theme="1"/>
        <rFont val="Arial"/>
        <family val="2"/>
      </rPr>
      <t xml:space="preserve"> and Australian Defence Force technical trade training. </t>
    </r>
  </si>
  <si>
    <t>e(i)</t>
  </si>
  <si>
    <r>
      <t xml:space="preserve">The variance above the published budget is primarily driven by higher than anticipated capital contributions collected from other departments which include contributions from the Department of Environment, Land, Water and Planning’s </t>
    </r>
    <r>
      <rPr>
        <i/>
        <sz val="11"/>
        <color theme="1"/>
        <rFont val="Arial"/>
        <family val="2"/>
      </rPr>
      <t>Building New Communities Fund</t>
    </r>
    <r>
      <rPr>
        <sz val="11"/>
        <color theme="1"/>
        <rFont val="Arial"/>
        <family val="2"/>
      </rPr>
      <t xml:space="preserve"> for land purchases for new school sites in growth areas as well as a new contribution from Development Victoria for land acquisition for the Docklands Primary School.</t>
    </r>
  </si>
  <si>
    <t>e(ii)</t>
  </si>
  <si>
    <t xml:space="preserve">The variance above the revised budget is primarily driven by higher than budgeted grants for students with temporary visas received from the Commonwealth’s Department of Home Affairs. </t>
  </si>
  <si>
    <t>The variance below the published budget is primarily due to lower than expected schools' third party other revenue (e.g. locally raised funds from school fetes, fundraising events and voluntary contributions made by parents).</t>
  </si>
  <si>
    <t>The variance below the published and revised budgets is primarily driven by minor delays in recruitment to specialised teaching positions.</t>
  </si>
  <si>
    <t>The variance below the revised budget is mainly driven by an ambitious building depreciation forecast which originated from 2015–16 forecasts which were not fully realised.</t>
  </si>
  <si>
    <t>The variance above the published budget is mainly driven by reclassification of budget across 'other operating expenses' and 'interest expense' categories for schools' public private partnerships.</t>
  </si>
  <si>
    <r>
      <t xml:space="preserve">The variance below the revised budget is primarily due to the timing of capital grant payments for the </t>
    </r>
    <r>
      <rPr>
        <i/>
        <sz val="11"/>
        <color theme="1"/>
        <rFont val="Arial"/>
        <family val="2"/>
      </rPr>
      <t>Children's Facilities Capital Program</t>
    </r>
    <r>
      <rPr>
        <sz val="11"/>
        <color theme="1"/>
        <rFont val="Arial"/>
        <family val="2"/>
      </rPr>
      <t xml:space="preserve"> and non-government schools expected in 2019–20 and the reclassification of budget across 'other operating expenses' and 'grants and other transfers' categories. </t>
    </r>
  </si>
  <si>
    <t>k(i)</t>
  </si>
  <si>
    <t>The variance below the published budget is primarily due to lower than projected spending levels in schools due to timing issues resulting in expenditure deferred into future years, maintenance spending re-classified as capital upgrades rather than operating repairs following a re-assessment of school maintenance works and the impact of machinery of government transfers to DHHS for maternal child health and parenting services effective from 1 January 2019.</t>
  </si>
  <si>
    <t>k(ii)</t>
  </si>
  <si>
    <t>The variance below the revised budget is primarily due to actuals reflecting lower than forecast levels of service delivery in 2018–19. The budget for TAFEs reflected projected higher spending levels, which did not eventuate mainly due to policy changes resulting in lower demand and consequently, supply of TAFE courses.</t>
  </si>
  <si>
    <t>This variance is primarily due to higher than budgeted net gain from sales of TAFE assets.</t>
  </si>
  <si>
    <t>The variance below the published and revised budgets is mainly due to the review and write-off of bad and doubtful debts. Government paid service providers for delivery of training courses through the Victorian Training Guarantee based on provider claims. Through audit and quality assurance processes, some payments were found to be ineligible and subsequently, recouped.</t>
  </si>
  <si>
    <t>The variance below the published and revised budgets reflects revisions in annual and long service leave liability revaluations because of the decrease in the wage inflation and discount rates issued by the Department of Treasury and Finance.</t>
  </si>
  <si>
    <r>
      <t xml:space="preserve">The actuals incorporate the downward revaluation of land as part of the 2018–19 managerial revaluation on land assets under </t>
    </r>
    <r>
      <rPr>
        <i/>
        <sz val="11"/>
        <color theme="1"/>
        <rFont val="Arial"/>
        <family val="2"/>
      </rPr>
      <t>Financial Reporting Direction 103H</t>
    </r>
    <r>
      <rPr>
        <sz val="11"/>
        <color theme="1"/>
        <rFont val="Arial"/>
        <family val="2"/>
      </rPr>
      <t>. These revaluations are not reflected in the published and revised budgets.</t>
    </r>
  </si>
  <si>
    <t>The variance above the published and revised budgets is primarily due to accumulated funds transfers from reserves in TAFEs being higher than anticipated.</t>
  </si>
  <si>
    <t>Balance sheet as at 30 June 2019</t>
  </si>
  <si>
    <t xml:space="preserve">budget </t>
  </si>
  <si>
    <r>
      <t>Variation</t>
    </r>
    <r>
      <rPr>
        <b/>
        <vertAlign val="superscript"/>
        <sz val="9"/>
        <color rgb="FFFFFFFF"/>
        <rFont val="Arial"/>
        <family val="2"/>
      </rPr>
      <t xml:space="preserve"> (i)</t>
    </r>
  </si>
  <si>
    <r>
      <t xml:space="preserve">Revised  budget </t>
    </r>
    <r>
      <rPr>
        <b/>
        <vertAlign val="superscript"/>
        <sz val="9"/>
        <color rgb="FFFFFFFF"/>
        <rFont val="Arial"/>
        <family val="2"/>
      </rPr>
      <t>(1)</t>
    </r>
    <r>
      <rPr>
        <b/>
        <sz val="9"/>
        <color rgb="FFFFFFFF"/>
        <rFont val="Arial"/>
        <family val="2"/>
      </rPr>
      <t xml:space="preserve"> ($m)</t>
    </r>
  </si>
  <si>
    <t>a(i)(ii)</t>
  </si>
  <si>
    <t>f(i)(ii)</t>
  </si>
  <si>
    <t>i(i)(ii)</t>
  </si>
  <si>
    <t>j(i)(ii)</t>
  </si>
  <si>
    <r>
      <t xml:space="preserve">Variation </t>
    </r>
    <r>
      <rPr>
        <b/>
        <vertAlign val="superscript"/>
        <sz val="9"/>
        <color rgb="FFFFFFFF"/>
        <rFont val="Arial"/>
        <family val="2"/>
      </rPr>
      <t>(i)</t>
    </r>
  </si>
  <si>
    <t>Revised</t>
  </si>
  <si>
    <r>
      <t xml:space="preserve">budget </t>
    </r>
    <r>
      <rPr>
        <b/>
        <vertAlign val="superscript"/>
        <sz val="9"/>
        <color rgb="FFFFFFFF"/>
        <rFont val="Arial"/>
        <family val="2"/>
      </rPr>
      <t>(1)</t>
    </r>
  </si>
  <si>
    <t>Payables</t>
  </si>
  <si>
    <t>Borrowings</t>
  </si>
  <si>
    <t>Equity</t>
  </si>
  <si>
    <t xml:space="preserve">                   </t>
  </si>
  <si>
    <r>
      <t>(1)</t>
    </r>
    <r>
      <rPr>
        <sz val="7"/>
        <color theme="1"/>
        <rFont val="Times New Roman"/>
        <family val="1"/>
      </rPr>
      <t xml:space="preserve">             </t>
    </r>
    <r>
      <rPr>
        <sz val="11"/>
        <color theme="1"/>
        <rFont val="Arial"/>
        <family val="2"/>
      </rPr>
      <t>The 2018–19 revised budget reflects the impact of the machinery of government changes effective from 1 January 2019.</t>
    </r>
  </si>
  <si>
    <t>The variance above the published and revised budgets mainly reflect higher cash and deposits held as cash equivalents by TAFEs and schools to meet short term commitments, and reclassification of term deposits from other financial assets due to the implementation of the Whole of Victorian Government Central Banking System.</t>
  </si>
  <si>
    <t>The variance below the published and revised budgets mainly reflects the timing of the drawdown in the State Administration Unit. The State Administration Unit balance is impacted by movements in prepayments and financial assets, payables, employee benefits and other provisions.</t>
  </si>
  <si>
    <t>The variance above the published and revised budgets mainly reflects the timing of receipts from corporate debtors of overseas students, TAFEs debtors for student fees and services provided to third party organisations, and receivables related to Machinery of Government Changes.</t>
  </si>
  <si>
    <t>The variance below the published and revised budgets mainly reflects the transfer of other financial assets due to the implementation of the Whole of Victorian Government Central Banking System which resulted in term deposits at maturity transferred to cash and deposits.</t>
  </si>
  <si>
    <t>The variance below the published and revised budgets mainly reflects lower levels of inventory held for distribution in the ordinary course of TAFEs' business operations.</t>
  </si>
  <si>
    <t xml:space="preserve">The variance above the published budget mainly reflects the timing of budget adjustments taken into effect.  </t>
  </si>
  <si>
    <t>f(ii)</t>
  </si>
  <si>
    <t>The variance below the revised budget mainly reflects lower than expected TAFEs' other assets designation held for sales, net of departmental disposal of land designated held for sales.</t>
  </si>
  <si>
    <t>g(i)</t>
  </si>
  <si>
    <t>The variance above the published budget is mainly due to independent upward revaluation of land and buildings in 2017–18 by the Valuer General Victoria as part of the scheduled five-year revaluation cycle which is not reflected in the published budget.</t>
  </si>
  <si>
    <t>g(ii)</t>
  </si>
  <si>
    <t>The variance above the published budget mainly reflects the fluctuations of market prices in TAFEs investment properties.</t>
  </si>
  <si>
    <t>The variance above the published and revised budgets mainly reflects the completion of software transferred from work-in-process additional software purchases by the Department and TAFEs.</t>
  </si>
  <si>
    <t xml:space="preserve">The variance above the published and revised budgets mainly reflects more biological assets held by TAFEs. </t>
  </si>
  <si>
    <t>The variance above the published and revised budgets is mainly due to higher accruals/payables for various programs including corporate capital works, facilities construction and prepaid international tuition fees.</t>
  </si>
  <si>
    <t>The variance above the published and revised budgets is mainly due to decreased wage inflation and discount rates issued by the Department of Treasury and Finance resulting in higher provision of employee entitlements.</t>
  </si>
  <si>
    <t>The variance above the published and revised budgets reflect the accumulated net results of operating balances and other economic flows.</t>
  </si>
  <si>
    <t>n(i)</t>
  </si>
  <si>
    <t>n(ii)</t>
  </si>
  <si>
    <r>
      <t xml:space="preserve">The variance below the revised budget mainly reflects downward revaluation of land as part of the 2018–19 managerial revaluation on land assets under </t>
    </r>
    <r>
      <rPr>
        <i/>
        <sz val="11"/>
        <color theme="1"/>
        <rFont val="Arial"/>
        <family val="2"/>
      </rPr>
      <t>Financial Reporting Direction 103H</t>
    </r>
    <r>
      <rPr>
        <sz val="11"/>
        <color theme="1"/>
        <rFont val="Arial"/>
        <family val="2"/>
      </rPr>
      <t>.</t>
    </r>
  </si>
  <si>
    <t>The variance below the published and revised budgets mainly reflect the capital appropriations and contributed capital transfers being lower than expected.</t>
  </si>
  <si>
    <t>Statement of cash flows for the year ended 30 June 2019</t>
  </si>
  <si>
    <t>Receipts from government</t>
  </si>
  <si>
    <t>Total receipts</t>
  </si>
  <si>
    <t>Net investments</t>
  </si>
  <si>
    <t>h(i)(ii)</t>
  </si>
  <si>
    <t>Payments for non-financial assets</t>
  </si>
  <si>
    <t>Proceeds from sale of non-financial assets</t>
  </si>
  <si>
    <t>l(i)(ii)</t>
  </si>
  <si>
    <t>Net cash flows from/ (used in) financing activities</t>
  </si>
  <si>
    <t>o(i)</t>
  </si>
  <si>
    <r>
      <t xml:space="preserve">The variance below the revised budget is mainly driven by the timing of program delivery (including delay of capital grants for the </t>
    </r>
    <r>
      <rPr>
        <i/>
        <sz val="11"/>
        <color theme="1"/>
        <rFont val="Arial"/>
        <family val="2"/>
      </rPr>
      <t>Children's Facilities Capital Program</t>
    </r>
    <r>
      <rPr>
        <sz val="11"/>
        <color theme="1"/>
        <rFont val="Arial"/>
        <family val="2"/>
      </rPr>
      <t xml:space="preserve"> and non-government schools from 2018–19 to 2019–20 due to delays in project completion), higher than budgeted transfers of appropriations from operating to capital, underspends for the </t>
    </r>
    <r>
      <rPr>
        <i/>
        <sz val="11"/>
        <color theme="1"/>
        <rFont val="Arial"/>
        <family val="2"/>
      </rPr>
      <t>Support for Students with a Disability</t>
    </r>
    <r>
      <rPr>
        <sz val="11"/>
        <color theme="1"/>
        <rFont val="Arial"/>
        <family val="2"/>
      </rPr>
      <t xml:space="preserve"> and </t>
    </r>
    <r>
      <rPr>
        <i/>
        <sz val="11"/>
        <color theme="1"/>
        <rFont val="Arial"/>
        <family val="2"/>
      </rPr>
      <t>Independent Public Schools</t>
    </r>
    <r>
      <rPr>
        <sz val="11"/>
        <color theme="1"/>
        <rFont val="Arial"/>
        <family val="2"/>
      </rPr>
      <t xml:space="preserve"> National Partnerships which are now expected to be spent in 2019–20 and a lower than anticipated requirement for depreciation funding.</t>
    </r>
  </si>
  <si>
    <r>
      <t xml:space="preserve">The variance below the published and revised budgets is primarily driven by lower than forecasted TAFE fee for service arising from changes in market policy settings which have resulted in lower than expected enrolments (also seen in the lower than forecasted collection of TAFE receivables at 30 June 2019). From 1 January 2019, the </t>
    </r>
    <r>
      <rPr>
        <i/>
        <sz val="11"/>
        <color theme="1"/>
        <rFont val="Arial"/>
        <family val="2"/>
      </rPr>
      <t>Free TAFE for Priority Courses</t>
    </r>
    <r>
      <rPr>
        <sz val="11"/>
        <color theme="1"/>
        <rFont val="Arial"/>
        <family val="2"/>
      </rPr>
      <t xml:space="preserve"> initiative made TAFE training for eligible students free for 30 priority non-apprenticeship courses and 20 apprenticeship pathway courses. As this initiative to remove student fees was announced in May 2018, it is likely that students of priority courses deferred enrolments until the 2019 calendar year therefore reducing the provision of services revenue and receivables collected by TAFEs. </t>
    </r>
  </si>
  <si>
    <t>The variance below the published and revised budgets is primarily due to lower than expected schools' third party other revenue (e.g. locally raised funds from school fetes, fundraising events and voluntary contributions made by parents), which is also seen in the lower than forecasted collection of schools third party receivables.</t>
  </si>
  <si>
    <r>
      <t xml:space="preserve">The variance below the revised budget is primarily due to the timing of grant payments including capital grants for the </t>
    </r>
    <r>
      <rPr>
        <i/>
        <sz val="11"/>
        <color theme="1"/>
        <rFont val="Arial"/>
        <family val="2"/>
      </rPr>
      <t>Children's Facilities Capital Program</t>
    </r>
    <r>
      <rPr>
        <sz val="11"/>
        <color theme="1"/>
        <rFont val="Arial"/>
        <family val="2"/>
      </rPr>
      <t xml:space="preserve"> and non-government schools expected in 2019–20 and accrued grants to DHHS for selected public sector workforce training and development initiatives. </t>
    </r>
  </si>
  <si>
    <t>The variance below the published budget is primarily due to:</t>
  </si>
  <si>
    <r>
      <t>·</t>
    </r>
    <r>
      <rPr>
        <sz val="7"/>
        <color theme="1"/>
        <rFont val="Times New Roman"/>
        <family val="1"/>
      </rPr>
      <t xml:space="preserve">         </t>
    </r>
    <r>
      <rPr>
        <sz val="11"/>
        <color theme="1"/>
        <rFont val="Arial"/>
        <family val="2"/>
      </rPr>
      <t>minor delays in recruitment to specialised teaching positions;</t>
    </r>
  </si>
  <si>
    <r>
      <t>·</t>
    </r>
    <r>
      <rPr>
        <sz val="7"/>
        <color theme="1"/>
        <rFont val="Times New Roman"/>
        <family val="1"/>
      </rPr>
      <t xml:space="preserve">         </t>
    </r>
    <r>
      <rPr>
        <sz val="11"/>
        <color theme="1"/>
        <rFont val="Arial"/>
        <family val="2"/>
      </rPr>
      <t>maintenance spending re-classified as capital upgrades rather than operating repairs following a re-assessment of school maintenance works;</t>
    </r>
  </si>
  <si>
    <r>
      <t>·</t>
    </r>
    <r>
      <rPr>
        <sz val="7"/>
        <color theme="1"/>
        <rFont val="Times New Roman"/>
        <family val="1"/>
      </rPr>
      <t xml:space="preserve">         </t>
    </r>
    <r>
      <rPr>
        <sz val="11"/>
        <color theme="1"/>
        <rFont val="Arial"/>
        <family val="2"/>
      </rPr>
      <t>the impact of machinery of government transfers to DHHS for maternal child health and parenting services effective from 1 January 2019; and</t>
    </r>
  </si>
  <si>
    <r>
      <t>·</t>
    </r>
    <r>
      <rPr>
        <sz val="7"/>
        <color theme="1"/>
        <rFont val="Times New Roman"/>
        <family val="1"/>
      </rPr>
      <t xml:space="preserve">         </t>
    </r>
    <r>
      <rPr>
        <sz val="11"/>
        <color theme="1"/>
        <rFont val="Arial"/>
        <family val="2"/>
      </rPr>
      <t>lower than projected spending levels in schools due to timing issues resulting in expenditure deferred into future years.</t>
    </r>
  </si>
  <si>
    <t>The variance below the revised budget is primarily due to minor delays in recruitment and actuals reflecting lower than forecast levels of service delivery in 2018–19. The budget for TAFEs projected higher spending levels however this did not eventuate mainly due to policy changes resulting in lower demand and consequently, supply of TAFE courses.</t>
  </si>
  <si>
    <t>The variance above the published budget is mainly driven by classification of budget across 'payments to suppliers and employees' and 'interest and other costs of finance paid' categories for schools' public private partnerships.</t>
  </si>
  <si>
    <t>The variance above the revised budget is mainly driven by Goods and Services Tax paid to the ATO which is not fully reflected in the budget.</t>
  </si>
  <si>
    <t>The variance above the published and revised budgets is primarily driven by the transfer of TAFE and school term deposits to the Whole of Victorian Government Central Banking System, which resulted in term deposits at maturity transferred to cash deposits.</t>
  </si>
  <si>
    <t>The variance above the published budget is primarily due to upgrades following a re-assessment of school maintenance works resulting in the re-classification of maintenance expenditure to capital. This is offset by revised delivery of the capital program into future years.</t>
  </si>
  <si>
    <t>This variance above the published and revised budgets is primarily due to the sale of:</t>
  </si>
  <si>
    <r>
      <t>·</t>
    </r>
    <r>
      <rPr>
        <sz val="7"/>
        <color theme="1"/>
        <rFont val="Times New Roman"/>
        <family val="1"/>
      </rPr>
      <t xml:space="preserve">         </t>
    </r>
    <r>
      <rPr>
        <sz val="11"/>
        <color theme="1"/>
        <rFont val="Arial"/>
        <family val="2"/>
      </rPr>
      <t>Box Hill TAFE's Whitehorse campus as part of a land swap deal with the Salvation Army and Epworth Eastern; and</t>
    </r>
  </si>
  <si>
    <r>
      <t>·</t>
    </r>
    <r>
      <rPr>
        <sz val="7"/>
        <color theme="1"/>
        <rFont val="Times New Roman"/>
        <family val="1"/>
      </rPr>
      <t xml:space="preserve">         </t>
    </r>
    <r>
      <rPr>
        <sz val="11"/>
        <color theme="1"/>
        <rFont val="Arial"/>
        <family val="2"/>
      </rPr>
      <t>Land at Federation Training's Chadstone campus to fund the building of a new Federation Training campus at Port of Sale to expand and improve access to training opportunities.</t>
    </r>
  </si>
  <si>
    <t>The variance above the published and revised budgets is mainly due to timing, with higher than budgeted amounts collected for loans.</t>
  </si>
  <si>
    <t>The variance below the published and revised budgets mainly reflects lower than budgeted capital appropriation claimed, primarily due to revised implementation of the capital program into future years.</t>
  </si>
  <si>
    <t>The variance below the published and revised budgets is mainly due to TAFE's making lower than budgeted finance lease repayments.</t>
  </si>
  <si>
    <t>The variance above the published and revised budgets is primarily due to timing of public account advance repayments to the Department of Treasury and Finance.</t>
  </si>
  <si>
    <t>The variance above the published budget relates to revisions in opening balances from May 2018 estimates to actual closing balances on 30 June 2018.</t>
  </si>
  <si>
    <t>Statement of changes in equity for the year ending 30 June 2019</t>
  </si>
  <si>
    <t>Accumulated surplus/ (deficit)     $m</t>
  </si>
  <si>
    <t>Contributions by owner   $m</t>
  </si>
  <si>
    <t>Revaluation surplus   $m</t>
  </si>
  <si>
    <t>Other reserves $m</t>
  </si>
  <si>
    <t>Total equity $m</t>
  </si>
  <si>
    <t>Opening balance at 1 July 2018</t>
  </si>
  <si>
    <t>Closing balance 30 June 2019</t>
  </si>
  <si>
    <t>Opening balance 1 July 2018</t>
  </si>
  <si>
    <t xml:space="preserve">Comprehensive result </t>
  </si>
  <si>
    <t>Closing balance 30 June 2019 (Published budget)</t>
  </si>
  <si>
    <r>
      <t xml:space="preserve">Variance to budget </t>
    </r>
    <r>
      <rPr>
        <b/>
        <vertAlign val="superscript"/>
        <sz val="8"/>
        <color rgb="FFFFFFFF"/>
        <rFont val="Arial"/>
        <family val="2"/>
      </rPr>
      <t>(i)</t>
    </r>
  </si>
  <si>
    <t>c(i)</t>
  </si>
  <si>
    <r>
      <t xml:space="preserve">Revised budget </t>
    </r>
    <r>
      <rPr>
        <b/>
        <vertAlign val="superscript"/>
        <sz val="8"/>
        <color rgb="FFFFFFFF"/>
        <rFont val="Arial"/>
        <family val="2"/>
      </rPr>
      <t>(1)</t>
    </r>
  </si>
  <si>
    <t>Closing balance 30 June 2019 (Revised budget)</t>
  </si>
  <si>
    <r>
      <t xml:space="preserve">Variance to revised budget </t>
    </r>
    <r>
      <rPr>
        <b/>
        <vertAlign val="superscript"/>
        <sz val="8"/>
        <color rgb="FFFFFFFF"/>
        <rFont val="Arial"/>
        <family val="2"/>
      </rPr>
      <t>(ii)</t>
    </r>
  </si>
  <si>
    <t>c(ii)</t>
  </si>
  <si>
    <t>The variances in the 1 July 2018 opening balance to the published budget relate to revisions in the opening balance from May 2018 estimates to the actual closing balance on 30 June 2018.</t>
  </si>
  <si>
    <r>
      <t xml:space="preserve">The variance in accumulated surplus above the published and revised budgets mainly reflects a higher than anticipated schools’ operating net result. The variance in revaluation surplus below the published and revised budgets reflects the downward revaluation of land as part of the 2018–19 managerial revaluation on land assets under </t>
    </r>
    <r>
      <rPr>
        <i/>
        <sz val="11"/>
        <color theme="1"/>
        <rFont val="Arial"/>
        <family val="2"/>
      </rPr>
      <t>Financial Reporting Direction 103H</t>
    </r>
    <r>
      <rPr>
        <sz val="11"/>
        <color theme="1"/>
        <rFont val="Arial"/>
        <family val="2"/>
      </rPr>
      <t xml:space="preserve"> which was not reflected in the budgets.</t>
    </r>
  </si>
  <si>
    <t>Administered items statement for the year ending 30 June 2019</t>
  </si>
  <si>
    <t>Administered income</t>
  </si>
  <si>
    <t>Expenses on behalf of the state</t>
  </si>
  <si>
    <t>Other economic flows included in net results</t>
  </si>
  <si>
    <t>The variance above the published and revised budgets primarily relates to higher than budgeted collection of overseas student program fees.</t>
  </si>
  <si>
    <t>The variance above the published and revised budgets is mainly driven by non-government capital contributions and revenue received for the Public Service Commuter Club.</t>
  </si>
  <si>
    <t>The variance below the published and revised budgets is driven primarily by factors explained in Notes a, b and d.</t>
  </si>
  <si>
    <t>The variance below published and revised budgets is due to unbudgeted land and building disposals which cannot be reliably forecasted. This is partially offset by higher than budgeted land sales.</t>
  </si>
  <si>
    <t>The variance above the published budget is due to the reclassification of actuals to 'Receivables' from the 'Other financial assets' category. This is driven by the transfer of the Treasury Corporation of Victoria term deposits to the Whole of Victorian Government Central Banking System.</t>
  </si>
  <si>
    <r>
      <t xml:space="preserve">The variance below the revised budget is due to lower than expected receivables for legal workplace, discrimination and disputes from the Department of Justice and Community Safety for settlement payments or court-ordered payments pursuant to section 26 of the </t>
    </r>
    <r>
      <rPr>
        <i/>
        <sz val="11"/>
        <color theme="1"/>
        <rFont val="Arial"/>
        <family val="2"/>
      </rPr>
      <t>Crown Proceedings Act 1958</t>
    </r>
    <r>
      <rPr>
        <sz val="11"/>
        <color theme="1"/>
        <rFont val="Arial"/>
        <family val="2"/>
      </rPr>
      <t>.</t>
    </r>
  </si>
  <si>
    <t>The variance below the published and revised budgets is due to the reclassification of actuals to 'Receivables' from the 'Other financial assets' category. This is driven by the transfer of the Treasury Corporation Victoria term deposits to the Whole of Victorian Government Central Banking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</si>
</sst>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_);_(* \(#,##0.00\);_(* &quot;-&quot;??_);_(@_)"/>
    <numFmt numFmtId="165" formatCode="#,##0.0"/>
    <numFmt numFmtId="166" formatCode="0.0%"/>
    <numFmt numFmtId="167" formatCode="0.0"/>
    <numFmt numFmtId="168" formatCode="#,##0.0;\(#,##0.0\)"/>
    <numFmt numFmtId="169" formatCode="#,##0;\(#,##0\)"/>
    <numFmt numFmtId="170" formatCode="#,##0.0;\(#,##0.0\);\–"/>
    <numFmt numFmtId="171" formatCode="#,##0.0_);[Red]\(#,##0.0\)"/>
    <numFmt numFmtId="172" formatCode="#,##0.0_);\(#,##0.0\)"/>
    <numFmt numFmtId="173" formatCode="_-* #,##0.0_-;\-* #,##0.0_-;_-* &quot;-&quot;??_-;_-@_-"/>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8"/>
      <color theme="1"/>
      <name val="Arial"/>
      <family val="2"/>
    </font>
    <font>
      <b/>
      <sz val="8"/>
      <color theme="1"/>
      <name val="Arial"/>
      <family val="2"/>
    </font>
    <font>
      <b/>
      <sz val="10"/>
      <color rgb="FF333399"/>
      <name val="Arial"/>
      <family val="2"/>
    </font>
    <font>
      <sz val="8"/>
      <color rgb="FF333399"/>
      <name val="Arial"/>
      <family val="2"/>
    </font>
    <font>
      <i/>
      <sz val="8"/>
      <color theme="1"/>
      <name val="Arial"/>
      <family val="2"/>
    </font>
    <font>
      <sz val="8"/>
      <color rgb="FF000000"/>
      <name val="Tahoma"/>
      <family val="2"/>
    </font>
    <font>
      <u/>
      <sz val="8"/>
      <color rgb="FF0000FF"/>
      <name val="Calibri"/>
      <family val="2"/>
      <scheme val="minor"/>
    </font>
    <font>
      <u/>
      <sz val="8"/>
      <color rgb="FF800080"/>
      <name val="Calibri"/>
      <family val="2"/>
      <scheme val="minor"/>
    </font>
    <font>
      <b/>
      <sz val="8"/>
      <color rgb="FF000000"/>
      <name val="Tahoma"/>
      <family val="2"/>
    </font>
    <font>
      <sz val="12"/>
      <name val="Helv"/>
    </font>
    <font>
      <sz val="10"/>
      <color theme="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1"/>
      <color theme="1"/>
      <name val="Calibri"/>
      <family val="2"/>
    </font>
    <font>
      <sz val="8"/>
      <color rgb="FFFF0000"/>
      <name val="Tahoma"/>
      <family val="2"/>
    </font>
    <font>
      <sz val="11"/>
      <color theme="1"/>
      <name val="Calibri"/>
      <family val="2"/>
    </font>
    <font>
      <sz val="9"/>
      <color theme="1"/>
      <name val="Arial"/>
      <family val="2"/>
    </font>
    <font>
      <sz val="11"/>
      <color theme="1"/>
      <name val="Calibri"/>
      <family val="2"/>
    </font>
    <font>
      <sz val="11"/>
      <color theme="1"/>
      <name val="Calibri"/>
    </font>
    <font>
      <sz val="11"/>
      <color theme="1"/>
      <name val="Arial"/>
      <family val="2"/>
    </font>
    <font>
      <sz val="11"/>
      <name val="Arial"/>
      <family val="2"/>
    </font>
    <font>
      <b/>
      <sz val="11"/>
      <name val="Arial"/>
      <family val="2"/>
    </font>
    <font>
      <i/>
      <sz val="11"/>
      <name val="Arial"/>
      <family val="2"/>
    </font>
    <font>
      <sz val="7"/>
      <color theme="1"/>
      <name val="Arial"/>
      <family val="2"/>
    </font>
    <font>
      <sz val="7"/>
      <color theme="1"/>
      <name val="Times New Roman"/>
      <family val="1"/>
    </font>
    <font>
      <b/>
      <sz val="9"/>
      <color rgb="FFFFFFFF"/>
      <name val="Arial"/>
      <family val="2"/>
    </font>
    <font>
      <b/>
      <vertAlign val="superscript"/>
      <sz val="9"/>
      <color rgb="FFFFFFFF"/>
      <name val="Arial"/>
      <family val="2"/>
    </font>
    <font>
      <b/>
      <sz val="9"/>
      <color theme="1"/>
      <name val="Arial"/>
      <family val="2"/>
    </font>
    <font>
      <i/>
      <sz val="11"/>
      <color theme="1"/>
      <name val="Arial"/>
      <family val="2"/>
    </font>
    <font>
      <sz val="9"/>
      <color rgb="FFFFFFFF"/>
      <name val="Arial"/>
      <family val="2"/>
    </font>
    <font>
      <b/>
      <sz val="10"/>
      <color rgb="FFAF272F"/>
      <name val="Arial"/>
      <family val="2"/>
    </font>
    <font>
      <sz val="11"/>
      <color theme="1"/>
      <name val="Symbol"/>
      <family val="1"/>
      <charset val="2"/>
    </font>
    <font>
      <b/>
      <sz val="8"/>
      <color rgb="FFFFFFFF"/>
      <name val="Arial"/>
      <family val="2"/>
    </font>
    <font>
      <b/>
      <vertAlign val="superscript"/>
      <sz val="8"/>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rgb="FFEDEFF3"/>
        <bgColor indexed="64"/>
      </patternFill>
    </fill>
    <fill>
      <patternFill patternType="solid">
        <fgColor rgb="FFD5DAE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AF272F"/>
        <bgColor indexed="64"/>
      </patternFill>
    </fill>
    <fill>
      <patternFill patternType="solid">
        <fgColor rgb="FF53565A"/>
        <bgColor indexed="64"/>
      </patternFill>
    </fill>
    <fill>
      <patternFill patternType="solid">
        <fgColor rgb="FFD9D9D6"/>
        <bgColor indexed="64"/>
      </patternFill>
    </fill>
    <fill>
      <patternFill patternType="solid">
        <fgColor rgb="FFF2F2F2"/>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rgb="FF6666CC"/>
      </bottom>
      <diagonal/>
    </border>
    <border>
      <left/>
      <right/>
      <top style="thick">
        <color rgb="FF6666CC"/>
      </top>
      <bottom style="thick">
        <color rgb="FF6666CC"/>
      </bottom>
      <diagonal/>
    </border>
    <border>
      <left/>
      <right/>
      <top style="thick">
        <color rgb="FF6666CC"/>
      </top>
      <bottom/>
      <diagonal/>
    </border>
    <border>
      <left/>
      <right style="thin">
        <color indexed="64"/>
      </right>
      <top/>
      <bottom/>
      <diagonal/>
    </border>
    <border>
      <left style="medium">
        <color rgb="FF959595"/>
      </left>
      <right/>
      <top style="medium">
        <color rgb="FF959595"/>
      </top>
      <bottom style="medium">
        <color rgb="FF959595"/>
      </bottom>
      <diagonal/>
    </border>
    <border>
      <left/>
      <right style="medium">
        <color rgb="FF959595"/>
      </right>
      <top style="medium">
        <color rgb="FF959595"/>
      </top>
      <bottom style="medium">
        <color rgb="FF959595"/>
      </bottom>
      <diagonal/>
    </border>
    <border>
      <left/>
      <right/>
      <top style="medium">
        <color rgb="FF959595"/>
      </top>
      <bottom style="medium">
        <color rgb="FF959595"/>
      </bottom>
      <diagonal/>
    </border>
    <border>
      <left style="medium">
        <color rgb="FF959595"/>
      </left>
      <right style="medium">
        <color rgb="FF959595"/>
      </right>
      <top style="medium">
        <color rgb="FF959595"/>
      </top>
      <bottom style="medium">
        <color rgb="FF959595"/>
      </bottom>
      <diagonal/>
    </border>
    <border>
      <left style="medium">
        <color rgb="FF959595"/>
      </left>
      <right/>
      <top style="medium">
        <color rgb="FF959595"/>
      </top>
      <bottom/>
      <diagonal/>
    </border>
    <border>
      <left style="medium">
        <color rgb="FF959595"/>
      </left>
      <right style="medium">
        <color rgb="FF959595"/>
      </right>
      <top style="medium">
        <color rgb="FF959595"/>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53565A"/>
      </bottom>
      <diagonal/>
    </border>
    <border>
      <left/>
      <right/>
      <top/>
      <bottom style="medium">
        <color rgb="FF53565A"/>
      </bottom>
      <diagonal/>
    </border>
    <border>
      <left/>
      <right style="medium">
        <color rgb="FFFFFFFF"/>
      </right>
      <top/>
      <bottom style="medium">
        <color rgb="FF53565A"/>
      </bottom>
      <diagonal/>
    </border>
    <border>
      <left style="medium">
        <color rgb="FFFFFFFF"/>
      </left>
      <right style="medium">
        <color rgb="FFFFFFFF"/>
      </right>
      <top/>
      <bottom style="medium">
        <color rgb="FF53565A"/>
      </bottom>
      <diagonal/>
    </border>
    <border>
      <left style="medium">
        <color rgb="FFFFFFFF"/>
      </left>
      <right/>
      <top/>
      <bottom/>
      <diagonal/>
    </border>
    <border>
      <left style="medium">
        <color rgb="FFFFFFFF"/>
      </left>
      <right style="medium">
        <color rgb="FFFFFFFF"/>
      </right>
      <top/>
      <bottom style="thick">
        <color rgb="FF53565A"/>
      </bottom>
      <diagonal/>
    </border>
    <border>
      <left/>
      <right style="medium">
        <color rgb="FFFFFFFF"/>
      </right>
      <top/>
      <bottom style="thick">
        <color rgb="FF53565A"/>
      </bottom>
      <diagonal/>
    </border>
    <border>
      <left style="medium">
        <color rgb="FFFFFFFF"/>
      </left>
      <right/>
      <top style="medium">
        <color rgb="FFFFFFFF"/>
      </top>
      <bottom style="medium">
        <color rgb="FF53565A"/>
      </bottom>
      <diagonal/>
    </border>
    <border>
      <left/>
      <right/>
      <top style="medium">
        <color rgb="FFFFFFFF"/>
      </top>
      <bottom style="medium">
        <color rgb="FF53565A"/>
      </bottom>
      <diagonal/>
    </border>
    <border>
      <left/>
      <right style="medium">
        <color rgb="FFFFFFFF"/>
      </right>
      <top style="medium">
        <color rgb="FFFFFFFF"/>
      </top>
      <bottom style="medium">
        <color rgb="FF53565A"/>
      </bottom>
      <diagonal/>
    </border>
    <border>
      <left style="medium">
        <color rgb="FFFFFFFF"/>
      </left>
      <right/>
      <top style="medium">
        <color rgb="FF53565A"/>
      </top>
      <bottom/>
      <diagonal/>
    </border>
    <border>
      <left/>
      <right style="medium">
        <color rgb="FFFFFFFF"/>
      </right>
      <top style="medium">
        <color rgb="FF53565A"/>
      </top>
      <bottom/>
      <diagonal/>
    </border>
    <border>
      <left style="medium">
        <color rgb="FFFFFFFF"/>
      </left>
      <right style="medium">
        <color rgb="FFFFFFFF"/>
      </right>
      <top style="medium">
        <color rgb="FF53565A"/>
      </top>
      <bottom/>
      <diagonal/>
    </border>
    <border>
      <left style="medium">
        <color rgb="FFFFFFFF"/>
      </left>
      <right/>
      <top style="medium">
        <color rgb="FF53565A"/>
      </top>
      <bottom style="medium">
        <color rgb="FF53565A"/>
      </bottom>
      <diagonal/>
    </border>
    <border>
      <left/>
      <right/>
      <top style="medium">
        <color rgb="FF53565A"/>
      </top>
      <bottom style="medium">
        <color rgb="FF53565A"/>
      </bottom>
      <diagonal/>
    </border>
    <border>
      <left style="medium">
        <color rgb="FFFFFFFF"/>
      </left>
      <right/>
      <top style="thick">
        <color rgb="FF53565A"/>
      </top>
      <bottom style="medium">
        <color rgb="FF53565A"/>
      </bottom>
      <diagonal/>
    </border>
    <border>
      <left/>
      <right/>
      <top style="thick">
        <color rgb="FF53565A"/>
      </top>
      <bottom style="medium">
        <color rgb="FF53565A"/>
      </bottom>
      <diagonal/>
    </border>
    <border>
      <left style="medium">
        <color rgb="FFFFFFFF"/>
      </left>
      <right/>
      <top/>
      <bottom style="medium">
        <color rgb="FFFFFFFF"/>
      </bottom>
      <diagonal/>
    </border>
    <border>
      <left/>
      <right style="medium">
        <color rgb="FFFFFFFF"/>
      </right>
      <top style="medium">
        <color rgb="FF53565A"/>
      </top>
      <bottom style="medium">
        <color rgb="FF53565A"/>
      </bottom>
      <diagonal/>
    </border>
    <border>
      <left style="medium">
        <color rgb="FFFFFFFF"/>
      </left>
      <right/>
      <top style="medium">
        <color rgb="FF53565A"/>
      </top>
      <bottom style="thick">
        <color rgb="FF53565A"/>
      </bottom>
      <diagonal/>
    </border>
    <border>
      <left/>
      <right style="medium">
        <color rgb="FFFFFFFF"/>
      </right>
      <top style="medium">
        <color rgb="FF53565A"/>
      </top>
      <bottom style="thick">
        <color rgb="FF53565A"/>
      </bottom>
      <diagonal/>
    </border>
    <border>
      <left style="medium">
        <color rgb="FFFFFFFF"/>
      </left>
      <right/>
      <top style="thick">
        <color rgb="FF53565A"/>
      </top>
      <bottom style="thick">
        <color rgb="FF53565A"/>
      </bottom>
      <diagonal/>
    </border>
    <border>
      <left/>
      <right style="medium">
        <color rgb="FFFFFFFF"/>
      </right>
      <top style="thick">
        <color rgb="FF53565A"/>
      </top>
      <bottom style="thick">
        <color rgb="FF53565A"/>
      </bottom>
      <diagonal/>
    </border>
    <border>
      <left/>
      <right style="medium">
        <color rgb="FFFFFFFF"/>
      </right>
      <top style="thick">
        <color rgb="FF53565A"/>
      </top>
      <bottom style="medium">
        <color rgb="FF53565A"/>
      </bottom>
      <diagonal/>
    </border>
    <border>
      <left style="medium">
        <color rgb="FFFFFFFF"/>
      </left>
      <right style="medium">
        <color rgb="FFFFFFFF"/>
      </right>
      <top style="medium">
        <color rgb="FFFFFFFF"/>
      </top>
      <bottom style="medium">
        <color rgb="FF53565A"/>
      </bottom>
      <diagonal/>
    </border>
    <border>
      <left style="medium">
        <color rgb="FFFFFFFF"/>
      </left>
      <right style="medium">
        <color rgb="FFFFFFFF"/>
      </right>
      <top/>
      <bottom style="medium">
        <color indexed="64"/>
      </bottom>
      <diagonal/>
    </border>
    <border>
      <left/>
      <right style="medium">
        <color rgb="FFFFFFFF"/>
      </right>
      <top/>
      <bottom style="medium">
        <color indexed="64"/>
      </bottom>
      <diagonal/>
    </border>
    <border>
      <left/>
      <right/>
      <top style="thick">
        <color rgb="FF53565A"/>
      </top>
      <bottom style="thick">
        <color rgb="FF53565A"/>
      </bottom>
      <diagonal/>
    </border>
    <border>
      <left style="medium">
        <color rgb="FFFFFFFF"/>
      </left>
      <right/>
      <top style="medium">
        <color rgb="FFFFFFFF"/>
      </top>
      <bottom/>
      <diagonal/>
    </border>
  </borders>
  <cellStyleXfs count="75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4" fontId="19" fillId="0" borderId="0" applyFont="0" applyFill="0" applyBorder="0" applyAlignment="0" applyProtection="0"/>
    <xf numFmtId="9" fontId="19" fillId="0" borderId="0" applyFont="0" applyFill="0" applyBorder="0" applyAlignment="0" applyProtection="0"/>
    <xf numFmtId="0" fontId="1" fillId="0" borderId="0"/>
    <xf numFmtId="0" fontId="1" fillId="8" borderId="8" applyNumberFormat="0" applyFon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9"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1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0" borderId="0"/>
    <xf numFmtId="0" fontId="3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40" fontId="31" fillId="33" borderId="0">
      <alignment horizontal="right"/>
    </xf>
    <xf numFmtId="0" fontId="32" fillId="33" borderId="0">
      <alignment horizontal="right"/>
    </xf>
    <xf numFmtId="49" fontId="32" fillId="33" borderId="0">
      <alignment horizontal="right"/>
    </xf>
    <xf numFmtId="0" fontId="33" fillId="33" borderId="17"/>
    <xf numFmtId="0" fontId="33" fillId="0" borderId="0" applyBorder="0">
      <alignment horizontal="centerContinuous"/>
    </xf>
    <xf numFmtId="0" fontId="34" fillId="0" borderId="0" applyBorder="0">
      <alignment horizontal="centerContinuous"/>
    </xf>
    <xf numFmtId="9" fontId="19" fillId="0" borderId="0" applyFont="0" applyFill="0" applyBorder="0" applyAlignment="0" applyProtection="0"/>
    <xf numFmtId="9" fontId="19"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6"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8" fillId="0" borderId="0"/>
    <xf numFmtId="0" fontId="37" fillId="0" borderId="0"/>
    <xf numFmtId="0" fontId="39" fillId="0" borderId="0"/>
    <xf numFmtId="0" fontId="40" fillId="0" borderId="0"/>
  </cellStyleXfs>
  <cellXfs count="400">
    <xf numFmtId="0" fontId="0" fillId="0" borderId="0" xfId="0"/>
    <xf numFmtId="0" fontId="20" fillId="0" borderId="0" xfId="0" applyFont="1"/>
    <xf numFmtId="0" fontId="22" fillId="0" borderId="0" xfId="0" applyFont="1" applyAlignment="1">
      <alignment horizontal="left" wrapText="1"/>
    </xf>
    <xf numFmtId="0" fontId="20" fillId="0" borderId="0" xfId="0" applyFont="1" applyAlignment="1">
      <alignment horizontal="right" wrapText="1"/>
    </xf>
    <xf numFmtId="49" fontId="25" fillId="36" borderId="22" xfId="0" applyNumberFormat="1" applyFont="1" applyFill="1" applyBorder="1" applyAlignment="1">
      <alignment horizontal="left" vertical="top" wrapText="1"/>
    </xf>
    <xf numFmtId="0" fontId="20" fillId="37" borderId="0" xfId="0" applyFont="1" applyFill="1" applyAlignment="1">
      <alignment horizontal="right" wrapText="1"/>
    </xf>
    <xf numFmtId="0" fontId="25" fillId="36" borderId="22" xfId="0" applyFont="1" applyFill="1" applyBorder="1" applyAlignment="1">
      <alignment wrapText="1"/>
    </xf>
    <xf numFmtId="49" fontId="25" fillId="36" borderId="22" xfId="0" applyNumberFormat="1" applyFont="1" applyFill="1" applyBorder="1" applyAlignment="1">
      <alignment wrapText="1"/>
    </xf>
    <xf numFmtId="49" fontId="25" fillId="36" borderId="23" xfId="0" applyNumberFormat="1" applyFont="1" applyFill="1" applyBorder="1" applyAlignment="1">
      <alignment wrapText="1"/>
    </xf>
    <xf numFmtId="0" fontId="25" fillId="35" borderId="22" xfId="0" applyFont="1" applyFill="1" applyBorder="1" applyAlignment="1">
      <alignment horizontal="right" vertical="top" wrapText="1"/>
    </xf>
    <xf numFmtId="171" fontId="36" fillId="35" borderId="22" xfId="0" applyNumberFormat="1" applyFont="1" applyFill="1" applyBorder="1" applyAlignment="1">
      <alignment horizontal="right" vertical="top" wrapText="1"/>
    </xf>
    <xf numFmtId="171" fontId="36"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wrapText="1" indent="1"/>
    </xf>
    <xf numFmtId="49" fontId="25" fillId="36" borderId="22" xfId="0" applyNumberFormat="1" applyFont="1" applyFill="1" applyBorder="1" applyAlignment="1">
      <alignment horizontal="left" vertical="top" wrapText="1" indent="3"/>
    </xf>
    <xf numFmtId="171" fontId="25" fillId="35" borderId="22" xfId="0" applyNumberFormat="1" applyFont="1" applyFill="1" applyBorder="1" applyAlignment="1">
      <alignment horizontal="right" vertical="top" wrapText="1"/>
    </xf>
    <xf numFmtId="171" fontId="25"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wrapText="1" indent="4"/>
    </xf>
    <xf numFmtId="49" fontId="25" fillId="36" borderId="22" xfId="0" applyNumberFormat="1" applyFont="1" applyFill="1" applyBorder="1" applyAlignment="1">
      <alignment horizontal="left" vertical="top" wrapText="1" indent="5"/>
    </xf>
    <xf numFmtId="0" fontId="25" fillId="35" borderId="23" xfId="0" applyFont="1" applyFill="1" applyBorder="1" applyAlignment="1">
      <alignment horizontal="right" vertical="top" wrapText="1"/>
    </xf>
    <xf numFmtId="0" fontId="25" fillId="35" borderId="18" xfId="0" applyFont="1" applyFill="1" applyBorder="1" applyAlignment="1">
      <alignment horizontal="right" vertical="top" wrapText="1"/>
    </xf>
    <xf numFmtId="0" fontId="20" fillId="0" borderId="0" xfId="0" applyFont="1" applyAlignment="1">
      <alignment wrapText="1"/>
    </xf>
    <xf numFmtId="49" fontId="25" fillId="34" borderId="22" xfId="0" applyNumberFormat="1" applyFont="1" applyFill="1" applyBorder="1" applyAlignment="1">
      <alignment wrapText="1"/>
    </xf>
    <xf numFmtId="171" fontId="36" fillId="34" borderId="22" xfId="0" applyNumberFormat="1" applyFont="1" applyFill="1" applyBorder="1" applyAlignment="1">
      <alignment horizontal="right" vertical="top" wrapText="1"/>
    </xf>
    <xf numFmtId="171" fontId="25" fillId="34" borderId="22" xfId="0" applyNumberFormat="1" applyFont="1" applyFill="1" applyBorder="1" applyAlignment="1">
      <alignment horizontal="right" vertical="top" wrapText="1"/>
    </xf>
    <xf numFmtId="0" fontId="25" fillId="34" borderId="22" xfId="0" applyFont="1" applyFill="1" applyBorder="1" applyAlignment="1">
      <alignment horizontal="right" vertical="top" wrapText="1"/>
    </xf>
    <xf numFmtId="171" fontId="25" fillId="34" borderId="18" xfId="0" applyNumberFormat="1" applyFont="1" applyFill="1" applyBorder="1" applyAlignment="1">
      <alignment horizontal="right" vertical="top" wrapText="1"/>
    </xf>
    <xf numFmtId="0" fontId="28" fillId="36" borderId="22" xfId="0" applyFont="1" applyFill="1" applyBorder="1" applyAlignment="1">
      <alignment wrapText="1"/>
    </xf>
    <xf numFmtId="49" fontId="28" fillId="36" borderId="22" xfId="0" applyNumberFormat="1" applyFont="1" applyFill="1" applyBorder="1" applyAlignment="1">
      <alignment wrapText="1"/>
    </xf>
    <xf numFmtId="49" fontId="28" fillId="36" borderId="23" xfId="0" applyNumberFormat="1" applyFont="1" applyFill="1" applyBorder="1" applyAlignment="1">
      <alignment wrapText="1"/>
    </xf>
    <xf numFmtId="49" fontId="25" fillId="36" borderId="22" xfId="0" applyNumberFormat="1" applyFont="1" applyFill="1" applyBorder="1" applyAlignment="1">
      <alignment horizontal="left" vertical="top"/>
    </xf>
    <xf numFmtId="172" fontId="25" fillId="35" borderId="22" xfId="0" applyNumberFormat="1" applyFont="1" applyFill="1" applyBorder="1" applyAlignment="1">
      <alignment horizontal="right" vertical="top" wrapText="1"/>
    </xf>
    <xf numFmtId="172" fontId="25"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indent="1"/>
    </xf>
    <xf numFmtId="49" fontId="25" fillId="36" borderId="22" xfId="0" applyNumberFormat="1" applyFont="1" applyFill="1" applyBorder="1" applyAlignment="1">
      <alignment horizontal="left" vertical="top" indent="3"/>
    </xf>
    <xf numFmtId="49" fontId="25" fillId="36" borderId="22" xfId="0" applyNumberFormat="1" applyFont="1" applyFill="1" applyBorder="1" applyAlignment="1">
      <alignment horizontal="left" vertical="top" indent="4"/>
    </xf>
    <xf numFmtId="49" fontId="25" fillId="36" borderId="18" xfId="0" applyNumberFormat="1" applyFont="1" applyFill="1" applyBorder="1" applyAlignment="1">
      <alignment horizontal="left" vertical="top" indent="1"/>
    </xf>
    <xf numFmtId="172" fontId="25" fillId="35" borderId="18" xfId="0" applyNumberFormat="1" applyFont="1" applyFill="1" applyBorder="1" applyAlignment="1">
      <alignment horizontal="right" vertical="top" wrapText="1"/>
    </xf>
    <xf numFmtId="172" fontId="25" fillId="35" borderId="21" xfId="0" applyNumberFormat="1" applyFont="1" applyFill="1" applyBorder="1" applyAlignment="1">
      <alignment horizontal="right" vertical="top" wrapText="1"/>
    </xf>
    <xf numFmtId="0" fontId="20" fillId="0" borderId="0" xfId="0" applyFont="1" applyAlignment="1">
      <alignment wrapText="1"/>
    </xf>
    <xf numFmtId="49" fontId="25" fillId="36" borderId="22" xfId="0" applyNumberFormat="1" applyFont="1" applyFill="1" applyBorder="1" applyAlignment="1">
      <alignment horizontal="left" vertical="top" wrapText="1" indent="7"/>
    </xf>
    <xf numFmtId="49" fontId="25" fillId="36" borderId="22" xfId="0" applyNumberFormat="1" applyFont="1" applyFill="1" applyBorder="1" applyAlignment="1">
      <alignment horizontal="left" vertical="top" wrapText="1" indent="8"/>
    </xf>
    <xf numFmtId="49" fontId="25" fillId="36" borderId="22" xfId="0" applyNumberFormat="1" applyFont="1" applyFill="1" applyBorder="1" applyAlignment="1">
      <alignment horizontal="left" vertical="top" wrapText="1" indent="9"/>
    </xf>
    <xf numFmtId="0" fontId="20" fillId="0" borderId="0" xfId="0" applyFont="1" applyAlignment="1">
      <alignment wrapText="1"/>
    </xf>
    <xf numFmtId="171" fontId="36" fillId="0" borderId="22" xfId="0" applyNumberFormat="1" applyFont="1" applyFill="1" applyBorder="1" applyAlignment="1">
      <alignment horizontal="right" vertical="top" wrapText="1"/>
    </xf>
    <xf numFmtId="171" fontId="25" fillId="0" borderId="22" xfId="0" applyNumberFormat="1" applyFont="1" applyFill="1" applyBorder="1" applyAlignment="1">
      <alignment horizontal="right" vertical="top" wrapText="1"/>
    </xf>
    <xf numFmtId="49" fontId="25" fillId="34" borderId="22" xfId="0" applyNumberFormat="1" applyFont="1" applyFill="1" applyBorder="1" applyAlignment="1">
      <alignment horizontal="left" vertical="top" wrapText="1" indent="11"/>
    </xf>
    <xf numFmtId="171" fontId="36" fillId="34" borderId="23" xfId="0" applyNumberFormat="1" applyFont="1" applyFill="1" applyBorder="1" applyAlignment="1">
      <alignment horizontal="right" vertical="top" wrapText="1"/>
    </xf>
    <xf numFmtId="171" fontId="25" fillId="34" borderId="23" xfId="0" applyNumberFormat="1" applyFont="1" applyFill="1" applyBorder="1" applyAlignment="1">
      <alignment horizontal="right" vertical="top" wrapText="1"/>
    </xf>
    <xf numFmtId="0" fontId="25" fillId="34" borderId="23" xfId="0" applyFont="1" applyFill="1" applyBorder="1" applyAlignment="1">
      <alignment horizontal="right" vertical="top" wrapText="1"/>
    </xf>
    <xf numFmtId="49" fontId="25" fillId="34" borderId="18" xfId="0" applyNumberFormat="1" applyFont="1" applyFill="1" applyBorder="1" applyAlignment="1">
      <alignment horizontal="left" vertical="top" wrapText="1" indent="11"/>
    </xf>
    <xf numFmtId="0" fontId="25" fillId="34" borderId="18" xfId="0" applyFont="1" applyFill="1" applyBorder="1" applyAlignment="1">
      <alignment horizontal="right" vertical="top" wrapText="1"/>
    </xf>
    <xf numFmtId="0" fontId="25" fillId="34" borderId="21" xfId="0" applyFont="1" applyFill="1" applyBorder="1" applyAlignment="1">
      <alignment horizontal="right" vertical="top" wrapText="1"/>
    </xf>
    <xf numFmtId="49" fontId="25" fillId="38" borderId="22" xfId="0" applyNumberFormat="1" applyFont="1" applyFill="1" applyBorder="1" applyAlignment="1">
      <alignment horizontal="left" vertical="top" wrapText="1" indent="11"/>
    </xf>
    <xf numFmtId="0" fontId="25" fillId="38" borderId="22" xfId="0" applyFont="1" applyFill="1" applyBorder="1" applyAlignment="1">
      <alignment horizontal="right" vertical="top" wrapText="1"/>
    </xf>
    <xf numFmtId="171" fontId="36" fillId="38" borderId="22" xfId="0" applyNumberFormat="1" applyFont="1" applyFill="1" applyBorder="1" applyAlignment="1">
      <alignment horizontal="right" vertical="top" wrapText="1"/>
    </xf>
    <xf numFmtId="171" fontId="36" fillId="38" borderId="23" xfId="0" applyNumberFormat="1" applyFont="1" applyFill="1" applyBorder="1" applyAlignment="1">
      <alignment horizontal="right" vertical="top" wrapText="1"/>
    </xf>
    <xf numFmtId="171" fontId="25" fillId="38" borderId="22" xfId="0" applyNumberFormat="1" applyFont="1" applyFill="1" applyBorder="1" applyAlignment="1">
      <alignment horizontal="right" vertical="top" wrapText="1"/>
    </xf>
    <xf numFmtId="171" fontId="25" fillId="38" borderId="23" xfId="0" applyNumberFormat="1" applyFont="1" applyFill="1" applyBorder="1" applyAlignment="1">
      <alignment horizontal="right" vertical="top" wrapText="1"/>
    </xf>
    <xf numFmtId="0" fontId="25" fillId="38" borderId="23" xfId="0" applyFont="1" applyFill="1" applyBorder="1" applyAlignment="1">
      <alignment horizontal="right" vertical="top" wrapText="1"/>
    </xf>
    <xf numFmtId="49" fontId="25" fillId="39" borderId="22" xfId="0" applyNumberFormat="1" applyFont="1" applyFill="1" applyBorder="1" applyAlignment="1">
      <alignment horizontal="left" vertical="top" wrapText="1" indent="11"/>
    </xf>
    <xf numFmtId="0" fontId="25" fillId="39" borderId="22" xfId="0" applyFont="1" applyFill="1" applyBorder="1" applyAlignment="1">
      <alignment horizontal="right" vertical="top" wrapText="1"/>
    </xf>
    <xf numFmtId="171" fontId="36" fillId="39" borderId="22" xfId="0" applyNumberFormat="1" applyFont="1" applyFill="1" applyBorder="1" applyAlignment="1">
      <alignment horizontal="right" vertical="top" wrapText="1"/>
    </xf>
    <xf numFmtId="171" fontId="36" fillId="39" borderId="23" xfId="0" applyNumberFormat="1" applyFont="1" applyFill="1" applyBorder="1" applyAlignment="1">
      <alignment horizontal="right" vertical="top" wrapText="1"/>
    </xf>
    <xf numFmtId="171" fontId="25" fillId="39" borderId="22" xfId="0" applyNumberFormat="1" applyFont="1" applyFill="1" applyBorder="1" applyAlignment="1">
      <alignment horizontal="right" vertical="top" wrapText="1"/>
    </xf>
    <xf numFmtId="0" fontId="25" fillId="39" borderId="23" xfId="0" applyFont="1" applyFill="1" applyBorder="1" applyAlignment="1">
      <alignment horizontal="right" vertical="top" wrapText="1"/>
    </xf>
    <xf numFmtId="171" fontId="25" fillId="39" borderId="23" xfId="0" applyNumberFormat="1" applyFont="1" applyFill="1" applyBorder="1" applyAlignment="1">
      <alignment horizontal="right" vertical="top" wrapText="1"/>
    </xf>
    <xf numFmtId="4" fontId="20" fillId="0" borderId="0" xfId="0" applyNumberFormat="1" applyFont="1"/>
    <xf numFmtId="165" fontId="20" fillId="0" borderId="0" xfId="0" applyNumberFormat="1" applyFont="1"/>
    <xf numFmtId="0" fontId="38" fillId="0" borderId="0" xfId="0" applyFont="1" applyFill="1" applyAlignment="1">
      <alignment vertical="center"/>
    </xf>
    <xf numFmtId="0" fontId="38" fillId="0" borderId="0" xfId="0" applyFont="1" applyFill="1" applyBorder="1" applyAlignment="1">
      <alignment vertical="center"/>
    </xf>
    <xf numFmtId="0" fontId="43" fillId="0" borderId="0" xfId="43" applyFont="1" applyFill="1" applyBorder="1" applyAlignment="1">
      <alignment horizontal="left" vertical="center" wrapText="1"/>
    </xf>
    <xf numFmtId="0" fontId="43" fillId="0" borderId="0" xfId="43" applyFont="1" applyFill="1" applyBorder="1" applyAlignment="1">
      <alignment horizontal="left" vertical="center"/>
    </xf>
    <xf numFmtId="0" fontId="42" fillId="0" borderId="0" xfId="43" applyFont="1" applyFill="1" applyAlignment="1">
      <alignment vertical="center"/>
    </xf>
    <xf numFmtId="0" fontId="42" fillId="0" borderId="0" xfId="43" applyFont="1" applyFill="1" applyBorder="1" applyAlignment="1">
      <alignment horizontal="left" vertical="center" wrapText="1"/>
    </xf>
    <xf numFmtId="0" fontId="43" fillId="0" borderId="0" xfId="43" applyFont="1" applyFill="1" applyBorder="1" applyAlignment="1">
      <alignment horizontal="center" vertical="center" wrapText="1"/>
    </xf>
    <xf numFmtId="166" fontId="43" fillId="0" borderId="0" xfId="43" applyNumberFormat="1" applyFont="1" applyFill="1" applyBorder="1" applyAlignment="1">
      <alignment horizontal="right" vertical="center"/>
    </xf>
    <xf numFmtId="0" fontId="43" fillId="0" borderId="0" xfId="43" applyNumberFormat="1" applyFont="1" applyFill="1" applyAlignment="1">
      <alignment horizontal="right" vertical="center"/>
    </xf>
    <xf numFmtId="166" fontId="43" fillId="0" borderId="0" xfId="43" applyNumberFormat="1" applyFont="1" applyFill="1" applyAlignment="1">
      <alignment horizontal="right" vertical="center"/>
    </xf>
    <xf numFmtId="0" fontId="43" fillId="0" borderId="10" xfId="43" applyFont="1" applyFill="1" applyBorder="1" applyAlignment="1">
      <alignment horizontal="right" vertical="center"/>
    </xf>
    <xf numFmtId="0" fontId="43" fillId="0" borderId="0" xfId="43" applyFont="1" applyFill="1" applyBorder="1" applyAlignment="1">
      <alignment horizontal="right" vertical="center"/>
    </xf>
    <xf numFmtId="0" fontId="43" fillId="0" borderId="0" xfId="43" applyFont="1" applyFill="1" applyAlignment="1">
      <alignment horizontal="left" vertical="center" wrapText="1"/>
    </xf>
    <xf numFmtId="168" fontId="42" fillId="0" borderId="0" xfId="43" applyNumberFormat="1" applyFont="1" applyFill="1" applyAlignment="1">
      <alignment vertical="center"/>
    </xf>
    <xf numFmtId="0" fontId="42" fillId="0" borderId="0" xfId="43" applyFont="1" applyFill="1" applyAlignment="1">
      <alignment horizontal="left" vertical="center" wrapText="1"/>
    </xf>
    <xf numFmtId="168" fontId="42" fillId="0" borderId="0" xfId="43" applyNumberFormat="1" applyFont="1" applyFill="1" applyBorder="1" applyAlignment="1">
      <alignment horizontal="left" vertical="center" wrapText="1"/>
    </xf>
    <xf numFmtId="170" fontId="43" fillId="0" borderId="11" xfId="44" applyNumberFormat="1" applyFont="1" applyFill="1" applyBorder="1" applyAlignment="1">
      <alignment horizontal="left" vertical="center" wrapText="1"/>
    </xf>
    <xf numFmtId="170" fontId="43" fillId="0" borderId="11" xfId="44" applyNumberFormat="1" applyFont="1" applyFill="1" applyBorder="1" applyAlignment="1">
      <alignment horizontal="right" vertical="center" wrapText="1"/>
    </xf>
    <xf numFmtId="170" fontId="43" fillId="0" borderId="0" xfId="44" applyNumberFormat="1" applyFont="1" applyFill="1" applyAlignment="1">
      <alignment horizontal="right" vertical="center" wrapText="1"/>
    </xf>
    <xf numFmtId="168" fontId="42" fillId="0" borderId="0" xfId="43" applyNumberFormat="1" applyFont="1" applyFill="1" applyAlignment="1">
      <alignment horizontal="left" vertical="center" wrapText="1"/>
    </xf>
    <xf numFmtId="170" fontId="43" fillId="0" borderId="12" xfId="44" applyNumberFormat="1" applyFont="1" applyFill="1" applyBorder="1" applyAlignment="1">
      <alignment horizontal="left" vertical="center" wrapText="1"/>
    </xf>
    <xf numFmtId="170" fontId="43" fillId="0" borderId="12" xfId="44" applyNumberFormat="1" applyFont="1" applyFill="1" applyBorder="1" applyAlignment="1">
      <alignment horizontal="right" vertical="center" wrapText="1"/>
    </xf>
    <xf numFmtId="170" fontId="43" fillId="0" borderId="13" xfId="44" applyNumberFormat="1" applyFont="1" applyFill="1" applyBorder="1" applyAlignment="1">
      <alignment horizontal="left" vertical="center" wrapText="1"/>
    </xf>
    <xf numFmtId="170" fontId="43" fillId="0" borderId="13" xfId="44" applyNumberFormat="1" applyFont="1" applyFill="1" applyBorder="1" applyAlignment="1">
      <alignment horizontal="right" vertical="center" wrapText="1"/>
    </xf>
    <xf numFmtId="0" fontId="41" fillId="0" borderId="0" xfId="0" applyFont="1" applyFill="1" applyAlignment="1">
      <alignment vertical="center"/>
    </xf>
    <xf numFmtId="168" fontId="43" fillId="0" borderId="0" xfId="43" applyNumberFormat="1" applyFont="1" applyFill="1" applyBorder="1" applyAlignment="1">
      <alignment horizontal="left" vertical="center" wrapText="1"/>
    </xf>
    <xf numFmtId="0" fontId="42" fillId="0" borderId="0" xfId="43" applyFont="1" applyFill="1" applyAlignment="1">
      <alignment horizontal="right" vertical="center"/>
    </xf>
    <xf numFmtId="0" fontId="42" fillId="0" borderId="0" xfId="43" applyFont="1" applyFill="1" applyBorder="1" applyAlignment="1">
      <alignment vertical="center"/>
    </xf>
    <xf numFmtId="0" fontId="43" fillId="0" borderId="0" xfId="43" applyFont="1" applyFill="1" applyBorder="1" applyAlignment="1">
      <alignment horizontal="center" vertical="center"/>
    </xf>
    <xf numFmtId="0" fontId="42" fillId="0" borderId="10" xfId="43" applyFont="1" applyFill="1" applyBorder="1" applyAlignment="1">
      <alignment horizontal="left" vertical="center" wrapText="1"/>
    </xf>
    <xf numFmtId="168" fontId="43" fillId="0" borderId="0" xfId="43" applyNumberFormat="1" applyFont="1" applyFill="1" applyAlignment="1">
      <alignment horizontal="left" vertical="center" wrapText="1"/>
    </xf>
    <xf numFmtId="170" fontId="43" fillId="0" borderId="0" xfId="44" applyNumberFormat="1" applyFont="1" applyFill="1" applyBorder="1" applyAlignment="1">
      <alignment horizontal="left" vertical="center" wrapText="1"/>
    </xf>
    <xf numFmtId="170" fontId="43" fillId="0" borderId="0" xfId="44" applyNumberFormat="1" applyFont="1" applyFill="1" applyBorder="1" applyAlignment="1">
      <alignment horizontal="right" vertical="center" wrapText="1"/>
    </xf>
    <xf numFmtId="168" fontId="42" fillId="0" borderId="0" xfId="43" applyNumberFormat="1" applyFont="1" applyFill="1" applyBorder="1" applyAlignment="1">
      <alignment vertical="center"/>
    </xf>
    <xf numFmtId="170" fontId="43" fillId="0" borderId="0" xfId="44" applyNumberFormat="1" applyFont="1" applyFill="1" applyAlignment="1">
      <alignment horizontal="left" vertical="center" wrapText="1"/>
    </xf>
    <xf numFmtId="165" fontId="42" fillId="0" borderId="0" xfId="43" applyNumberFormat="1" applyFont="1" applyFill="1" applyAlignment="1">
      <alignment vertical="center"/>
    </xf>
    <xf numFmtId="43" fontId="43" fillId="0" borderId="0" xfId="43" applyNumberFormat="1" applyFont="1" applyFill="1" applyBorder="1" applyAlignment="1">
      <alignment horizontal="right" vertical="center"/>
    </xf>
    <xf numFmtId="43" fontId="43" fillId="0" borderId="0" xfId="43" applyNumberFormat="1" applyFont="1" applyFill="1" applyBorder="1" applyAlignment="1">
      <alignment vertical="center"/>
    </xf>
    <xf numFmtId="0" fontId="43" fillId="0" borderId="0" xfId="43" applyFont="1" applyFill="1" applyBorder="1" applyAlignment="1">
      <alignment vertical="center"/>
    </xf>
    <xf numFmtId="170" fontId="42" fillId="0" borderId="0" xfId="43" applyNumberFormat="1" applyFont="1" applyFill="1" applyBorder="1" applyAlignment="1">
      <alignment horizontal="left" vertical="center" wrapText="1"/>
    </xf>
    <xf numFmtId="0" fontId="43" fillId="0" borderId="0" xfId="43" applyFont="1" applyFill="1" applyBorder="1" applyAlignment="1">
      <alignment horizontal="right" vertical="center" wrapText="1"/>
    </xf>
    <xf numFmtId="164" fontId="43" fillId="0" borderId="0" xfId="710" applyFont="1" applyFill="1" applyBorder="1" applyAlignment="1">
      <alignment horizontal="right" vertical="center" wrapText="1"/>
    </xf>
    <xf numFmtId="164" fontId="43" fillId="0" borderId="10" xfId="710" applyFont="1" applyFill="1" applyBorder="1" applyAlignment="1">
      <alignment horizontal="right" vertical="center"/>
    </xf>
    <xf numFmtId="164" fontId="43" fillId="0" borderId="0" xfId="710" applyFont="1" applyFill="1" applyBorder="1" applyAlignment="1">
      <alignment horizontal="right" vertical="center"/>
    </xf>
    <xf numFmtId="170" fontId="43" fillId="0" borderId="0" xfId="710" applyNumberFormat="1" applyFont="1" applyFill="1" applyAlignment="1">
      <alignment horizontal="right" vertical="center" wrapText="1"/>
    </xf>
    <xf numFmtId="173" fontId="42" fillId="0" borderId="0" xfId="710" applyNumberFormat="1" applyFont="1" applyFill="1" applyBorder="1" applyAlignment="1">
      <alignment horizontal="right" vertical="center" wrapText="1"/>
    </xf>
    <xf numFmtId="170" fontId="43" fillId="0" borderId="0" xfId="710" applyNumberFormat="1" applyFont="1" applyFill="1" applyBorder="1" applyAlignment="1">
      <alignment horizontal="right" vertical="center"/>
    </xf>
    <xf numFmtId="167" fontId="42" fillId="0" borderId="0" xfId="43" applyNumberFormat="1" applyFont="1" applyFill="1" applyAlignment="1">
      <alignment vertical="center"/>
    </xf>
    <xf numFmtId="4" fontId="42" fillId="0" borderId="0" xfId="43" applyNumberFormat="1" applyFont="1" applyFill="1" applyAlignment="1">
      <alignment vertical="center"/>
    </xf>
    <xf numFmtId="0" fontId="42" fillId="0" borderId="0" xfId="43" applyFont="1" applyFill="1" applyBorder="1" applyAlignment="1">
      <alignment horizontal="right" vertical="center"/>
    </xf>
    <xf numFmtId="0" fontId="44" fillId="0" borderId="0" xfId="43" applyFont="1" applyFill="1" applyBorder="1" applyAlignment="1">
      <alignment horizontal="left" vertical="center" wrapText="1"/>
    </xf>
    <xf numFmtId="0" fontId="44" fillId="0" borderId="0" xfId="43" applyFont="1" applyFill="1" applyBorder="1" applyAlignment="1">
      <alignment vertical="center" wrapText="1"/>
    </xf>
    <xf numFmtId="0" fontId="41" fillId="0" borderId="0" xfId="0" applyFont="1" applyFill="1" applyAlignment="1">
      <alignment horizontal="left" vertical="center" wrapText="1"/>
    </xf>
    <xf numFmtId="169" fontId="44" fillId="0" borderId="0" xfId="43" applyNumberFormat="1" applyFont="1" applyFill="1" applyBorder="1" applyAlignment="1">
      <alignment horizontal="right" vertical="center"/>
    </xf>
    <xf numFmtId="167" fontId="44" fillId="0" borderId="0" xfId="45" applyNumberFormat="1" applyFont="1" applyFill="1" applyBorder="1" applyAlignment="1">
      <alignment horizontal="right" vertical="center"/>
    </xf>
    <xf numFmtId="0" fontId="41" fillId="0" borderId="0" xfId="0" applyFont="1" applyFill="1" applyAlignment="1">
      <alignment horizontal="right" vertical="center"/>
    </xf>
    <xf numFmtId="0" fontId="38" fillId="0" borderId="0" xfId="0" applyFont="1" applyFill="1" applyAlignment="1">
      <alignment horizontal="left" vertical="center" wrapText="1"/>
    </xf>
    <xf numFmtId="170" fontId="42" fillId="0" borderId="0" xfId="44" applyNumberFormat="1" applyFont="1" applyFill="1" applyBorder="1" applyAlignment="1">
      <alignment horizontal="left" vertical="center" wrapText="1"/>
    </xf>
    <xf numFmtId="170" fontId="42" fillId="0" borderId="0" xfId="44" applyNumberFormat="1" applyFont="1" applyFill="1" applyAlignment="1">
      <alignment vertical="center" wrapText="1"/>
    </xf>
    <xf numFmtId="170" fontId="42" fillId="0" borderId="10" xfId="44" applyNumberFormat="1" applyFont="1" applyFill="1" applyBorder="1" applyAlignment="1">
      <alignment vertical="center" wrapText="1"/>
    </xf>
    <xf numFmtId="0" fontId="42" fillId="0" borderId="0" xfId="43" applyFont="1" applyFill="1" applyAlignment="1">
      <alignment horizontal="left" vertical="center" wrapText="1"/>
    </xf>
    <xf numFmtId="170" fontId="42" fillId="0" borderId="0" xfId="44" applyNumberFormat="1" applyFont="1" applyFill="1" applyAlignment="1">
      <alignment horizontal="right" vertical="center" wrapText="1"/>
    </xf>
    <xf numFmtId="168" fontId="42" fillId="0" borderId="0" xfId="43" applyNumberFormat="1" applyFont="1" applyFill="1" applyAlignment="1">
      <alignment horizontal="left" vertical="center" wrapText="1"/>
    </xf>
    <xf numFmtId="168" fontId="42" fillId="0" borderId="0" xfId="43" applyNumberFormat="1" applyFont="1" applyFill="1" applyBorder="1" applyAlignment="1">
      <alignment horizontal="left" vertical="center" wrapText="1"/>
    </xf>
    <xf numFmtId="0" fontId="43" fillId="0" borderId="0" xfId="43" applyFont="1" applyFill="1" applyBorder="1" applyAlignment="1">
      <alignment horizontal="left" vertical="center"/>
    </xf>
    <xf numFmtId="0" fontId="43" fillId="0" borderId="0" xfId="43" applyFont="1" applyFill="1" applyBorder="1" applyAlignment="1">
      <alignment horizontal="left" vertical="center" wrapText="1"/>
    </xf>
    <xf numFmtId="0" fontId="42" fillId="0" borderId="0" xfId="43" applyFont="1" applyFill="1" applyAlignment="1">
      <alignment vertical="center" wrapText="1"/>
    </xf>
    <xf numFmtId="0" fontId="42" fillId="0" borderId="0" xfId="43" applyFont="1" applyFill="1" applyBorder="1" applyAlignment="1">
      <alignment horizontal="left" vertical="center" wrapText="1"/>
    </xf>
    <xf numFmtId="0" fontId="42" fillId="0" borderId="10" xfId="43" applyFont="1" applyFill="1" applyBorder="1" applyAlignment="1">
      <alignment horizontal="left" vertical="center" wrapText="1"/>
    </xf>
    <xf numFmtId="170" fontId="42" fillId="0" borderId="0" xfId="44" applyNumberFormat="1" applyFont="1" applyFill="1" applyBorder="1" applyAlignment="1">
      <alignment vertical="center" wrapText="1"/>
    </xf>
    <xf numFmtId="0" fontId="43" fillId="0" borderId="0" xfId="43" applyNumberFormat="1" applyFont="1" applyFill="1" applyBorder="1" applyAlignment="1">
      <alignment horizontal="left" vertical="center"/>
    </xf>
    <xf numFmtId="0" fontId="43" fillId="0" borderId="0" xfId="43" applyNumberFormat="1" applyFont="1" applyFill="1" applyBorder="1" applyAlignment="1">
      <alignment horizontal="center" vertical="center" wrapText="1"/>
    </xf>
    <xf numFmtId="0" fontId="43" fillId="0" borderId="10" xfId="43" applyNumberFormat="1" applyFont="1" applyFill="1" applyBorder="1" applyAlignment="1">
      <alignment horizontal="right" vertical="center"/>
    </xf>
    <xf numFmtId="0" fontId="43" fillId="0" borderId="0" xfId="43" applyNumberFormat="1" applyFont="1" applyFill="1" applyBorder="1" applyAlignment="1">
      <alignment horizontal="right" vertical="center"/>
    </xf>
    <xf numFmtId="0" fontId="42" fillId="0" borderId="0" xfId="1" applyNumberFormat="1" applyFont="1" applyFill="1" applyAlignment="1">
      <alignment horizontal="right" vertical="center" wrapText="1"/>
    </xf>
    <xf numFmtId="0" fontId="43" fillId="0" borderId="11" xfId="1" applyNumberFormat="1" applyFont="1" applyFill="1" applyBorder="1" applyAlignment="1">
      <alignment horizontal="right" vertical="center" wrapText="1"/>
    </xf>
    <xf numFmtId="0" fontId="43" fillId="0" borderId="12" xfId="1" applyNumberFormat="1" applyFont="1" applyFill="1" applyBorder="1" applyAlignment="1">
      <alignment horizontal="right" vertical="center" wrapText="1"/>
    </xf>
    <xf numFmtId="0" fontId="43" fillId="0" borderId="13" xfId="1" applyNumberFormat="1" applyFont="1" applyFill="1" applyBorder="1" applyAlignment="1">
      <alignment horizontal="right" vertical="center" wrapText="1"/>
    </xf>
    <xf numFmtId="0" fontId="42" fillId="0" borderId="0" xfId="44" applyNumberFormat="1" applyFont="1" applyFill="1" applyBorder="1" applyAlignment="1">
      <alignment horizontal="right" vertical="center" wrapText="1"/>
    </xf>
    <xf numFmtId="0" fontId="43" fillId="0" borderId="0" xfId="1" applyNumberFormat="1" applyFont="1" applyFill="1" applyBorder="1" applyAlignment="1">
      <alignment horizontal="right" vertical="center" wrapText="1"/>
    </xf>
    <xf numFmtId="0" fontId="42" fillId="0" borderId="0" xfId="1" applyNumberFormat="1" applyFont="1" applyFill="1" applyBorder="1" applyAlignment="1">
      <alignment vertical="center" wrapText="1"/>
    </xf>
    <xf numFmtId="0" fontId="43" fillId="0" borderId="12" xfId="44" applyNumberFormat="1" applyFont="1" applyFill="1" applyBorder="1" applyAlignment="1">
      <alignment horizontal="right" vertical="center" wrapText="1"/>
    </xf>
    <xf numFmtId="0" fontId="42" fillId="0" borderId="0" xfId="45" applyNumberFormat="1" applyFont="1" applyFill="1" applyAlignment="1">
      <alignment vertical="center"/>
    </xf>
    <xf numFmtId="0" fontId="42" fillId="0" borderId="0" xfId="43" applyNumberFormat="1" applyFont="1" applyFill="1" applyAlignment="1">
      <alignment horizontal="left" vertical="center" wrapText="1"/>
    </xf>
    <xf numFmtId="0" fontId="42" fillId="0" borderId="0" xfId="43" applyNumberFormat="1" applyFont="1" applyFill="1" applyBorder="1" applyAlignment="1">
      <alignment horizontal="left" vertical="center" wrapText="1"/>
    </xf>
    <xf numFmtId="0" fontId="42" fillId="0" borderId="0" xfId="43" applyNumberFormat="1" applyFont="1" applyFill="1" applyAlignment="1">
      <alignment vertical="center"/>
    </xf>
    <xf numFmtId="0" fontId="43" fillId="0" borderId="0" xfId="43" applyNumberFormat="1" applyFont="1" applyFill="1" applyBorder="1" applyAlignment="1">
      <alignment horizontal="center" vertical="center"/>
    </xf>
    <xf numFmtId="0" fontId="41" fillId="0" borderId="0" xfId="0" applyNumberFormat="1" applyFont="1" applyFill="1" applyAlignment="1">
      <alignment vertical="center"/>
    </xf>
    <xf numFmtId="0" fontId="42" fillId="0" borderId="0" xfId="44" applyNumberFormat="1" applyFont="1" applyFill="1" applyAlignment="1">
      <alignment horizontal="right" vertical="center" wrapText="1"/>
    </xf>
    <xf numFmtId="0" fontId="42" fillId="0" borderId="0" xfId="45" applyNumberFormat="1" applyFont="1" applyFill="1" applyBorder="1" applyAlignment="1">
      <alignment horizontal="right" vertical="center"/>
    </xf>
    <xf numFmtId="0" fontId="43" fillId="0" borderId="0" xfId="44" applyNumberFormat="1" applyFont="1" applyFill="1" applyAlignment="1">
      <alignment horizontal="right" vertical="center" wrapText="1"/>
    </xf>
    <xf numFmtId="0" fontId="43" fillId="0" borderId="0" xfId="44" applyNumberFormat="1" applyFont="1" applyFill="1" applyBorder="1" applyAlignment="1">
      <alignment horizontal="right" vertical="center" wrapText="1"/>
    </xf>
    <xf numFmtId="0" fontId="43" fillId="0" borderId="0" xfId="1" applyNumberFormat="1" applyFont="1" applyFill="1" applyAlignment="1">
      <alignment horizontal="right" vertical="center" wrapText="1"/>
    </xf>
    <xf numFmtId="0" fontId="44" fillId="0" borderId="0" xfId="43" applyNumberFormat="1" applyFont="1" applyFill="1" applyBorder="1" applyAlignment="1">
      <alignment horizontal="right" vertical="center"/>
    </xf>
    <xf numFmtId="0" fontId="43" fillId="0" borderId="0" xfId="43" applyNumberFormat="1" applyFont="1" applyFill="1" applyBorder="1" applyAlignment="1">
      <alignment vertical="center"/>
    </xf>
    <xf numFmtId="0" fontId="43" fillId="0" borderId="0" xfId="43" applyNumberFormat="1" applyFont="1" applyFill="1" applyBorder="1" applyAlignment="1">
      <alignment horizontal="right" vertical="center" wrapText="1"/>
    </xf>
    <xf numFmtId="0" fontId="42" fillId="0" borderId="0" xfId="710" applyNumberFormat="1" applyFont="1" applyFill="1" applyBorder="1" applyAlignment="1">
      <alignment horizontal="right" vertical="center" wrapText="1"/>
    </xf>
    <xf numFmtId="0" fontId="43" fillId="0" borderId="0" xfId="1" applyNumberFormat="1" applyFont="1" applyFill="1" applyBorder="1" applyAlignment="1">
      <alignment vertical="center"/>
    </xf>
    <xf numFmtId="0" fontId="43" fillId="0" borderId="0" xfId="43" applyNumberFormat="1" applyFont="1" applyFill="1" applyBorder="1" applyAlignment="1">
      <alignment vertical="center" wrapText="1"/>
    </xf>
    <xf numFmtId="0" fontId="42" fillId="0" borderId="0" xfId="43" applyNumberFormat="1" applyFont="1" applyFill="1" applyBorder="1" applyAlignment="1">
      <alignment vertical="center"/>
    </xf>
    <xf numFmtId="0" fontId="38" fillId="0" borderId="0" xfId="0" applyNumberFormat="1" applyFont="1" applyFill="1" applyAlignment="1">
      <alignment vertical="center"/>
    </xf>
    <xf numFmtId="0" fontId="45" fillId="0" borderId="0" xfId="0" applyFont="1" applyAlignment="1">
      <alignment horizontal="left" vertical="center" indent="5"/>
    </xf>
    <xf numFmtId="168" fontId="42" fillId="0" borderId="0" xfId="43" applyNumberFormat="1" applyFont="1" applyFill="1" applyAlignment="1">
      <alignment vertical="center" wrapText="1"/>
    </xf>
    <xf numFmtId="0" fontId="42" fillId="0" borderId="0" xfId="1" applyNumberFormat="1" applyFont="1" applyFill="1" applyAlignment="1">
      <alignment vertical="center" wrapText="1"/>
    </xf>
    <xf numFmtId="0" fontId="42" fillId="0" borderId="0" xfId="43" applyFont="1" applyFill="1" applyBorder="1" applyAlignment="1">
      <alignment vertical="center" wrapText="1"/>
    </xf>
    <xf numFmtId="3" fontId="42" fillId="0" borderId="0" xfId="1" applyNumberFormat="1" applyFont="1" applyFill="1" applyAlignment="1">
      <alignment horizontal="right" vertical="center" wrapText="1"/>
    </xf>
    <xf numFmtId="4" fontId="43" fillId="0" borderId="0" xfId="44" applyNumberFormat="1" applyFont="1" applyFill="1" applyAlignment="1">
      <alignment horizontal="right" vertical="center" wrapText="1"/>
    </xf>
    <xf numFmtId="4" fontId="42" fillId="0" borderId="0" xfId="44" applyNumberFormat="1" applyFont="1" applyFill="1" applyAlignment="1">
      <alignment horizontal="right" vertical="center" wrapText="1"/>
    </xf>
    <xf numFmtId="4" fontId="43" fillId="0" borderId="13" xfId="44" applyNumberFormat="1" applyFont="1" applyFill="1" applyBorder="1" applyAlignment="1">
      <alignment horizontal="right" vertical="center" wrapText="1"/>
    </xf>
    <xf numFmtId="3" fontId="43" fillId="0" borderId="13" xfId="1" applyNumberFormat="1" applyFont="1" applyFill="1" applyBorder="1" applyAlignment="1">
      <alignment horizontal="right" vertical="center" wrapText="1"/>
    </xf>
    <xf numFmtId="0" fontId="43" fillId="0" borderId="0" xfId="43" applyFont="1" applyFill="1" applyBorder="1" applyAlignment="1">
      <alignment horizontal="left" vertical="center"/>
    </xf>
    <xf numFmtId="0" fontId="43" fillId="0" borderId="0" xfId="43" applyFont="1" applyFill="1" applyBorder="1" applyAlignment="1">
      <alignment horizontal="left" vertical="center" wrapText="1"/>
    </xf>
    <xf numFmtId="0" fontId="42" fillId="0" borderId="0" xfId="43" applyFont="1" applyFill="1" applyAlignment="1">
      <alignment vertical="center" wrapText="1"/>
    </xf>
    <xf numFmtId="0" fontId="21"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horizontal="left" wrapText="1"/>
    </xf>
    <xf numFmtId="0" fontId="23" fillId="0" borderId="14" xfId="0" applyFont="1" applyBorder="1" applyAlignment="1">
      <alignment horizontal="left" wrapText="1"/>
    </xf>
    <xf numFmtId="0" fontId="23" fillId="0" borderId="15" xfId="0" applyFont="1" applyBorder="1" applyAlignment="1">
      <alignment horizontal="left" wrapText="1"/>
    </xf>
    <xf numFmtId="49" fontId="28" fillId="36" borderId="18" xfId="0" applyNumberFormat="1" applyFont="1" applyFill="1" applyBorder="1" applyAlignment="1">
      <alignment horizontal="left" vertical="top" wrapText="1"/>
    </xf>
    <xf numFmtId="49" fontId="28" fillId="36" borderId="20" xfId="0" applyNumberFormat="1" applyFont="1" applyFill="1" applyBorder="1" applyAlignment="1">
      <alignment horizontal="left" vertical="top" wrapText="1"/>
    </xf>
    <xf numFmtId="49" fontId="28" fillId="36" borderId="19" xfId="0" applyNumberFormat="1" applyFont="1" applyFill="1" applyBorder="1" applyAlignment="1">
      <alignment horizontal="left" vertical="top" wrapText="1"/>
    </xf>
    <xf numFmtId="49" fontId="25" fillId="36" borderId="18" xfId="0" applyNumberFormat="1" applyFont="1" applyFill="1" applyBorder="1" applyAlignment="1">
      <alignment horizontal="left" vertical="top" wrapText="1"/>
    </xf>
    <xf numFmtId="49" fontId="25" fillId="36" borderId="19" xfId="0" applyNumberFormat="1" applyFont="1" applyFill="1" applyBorder="1" applyAlignment="1">
      <alignment horizontal="left" vertical="top" wrapText="1"/>
    </xf>
    <xf numFmtId="0" fontId="21" fillId="0" borderId="16" xfId="0" applyFont="1" applyBorder="1" applyAlignment="1">
      <alignment horizontal="left" vertical="top" wrapText="1"/>
    </xf>
    <xf numFmtId="49" fontId="25" fillId="36" borderId="20" xfId="0" applyNumberFormat="1" applyFont="1" applyFill="1" applyBorder="1" applyAlignment="1">
      <alignment horizontal="left" vertical="top" wrapText="1"/>
    </xf>
    <xf numFmtId="0" fontId="47" fillId="40" borderId="27" xfId="0" applyFont="1" applyFill="1" applyBorder="1" applyAlignment="1">
      <alignment horizontal="right" vertical="center" wrapText="1"/>
    </xf>
    <xf numFmtId="0" fontId="47" fillId="40" borderId="28" xfId="0" applyFont="1" applyFill="1" applyBorder="1" applyAlignment="1">
      <alignment horizontal="right" vertical="center" wrapText="1"/>
    </xf>
    <xf numFmtId="0" fontId="47" fillId="40" borderId="29" xfId="0" applyFont="1" applyFill="1" applyBorder="1" applyAlignment="1">
      <alignment horizontal="right" vertical="center" wrapText="1"/>
    </xf>
    <xf numFmtId="0" fontId="0" fillId="40" borderId="29" xfId="0" applyFill="1" applyBorder="1" applyAlignment="1">
      <alignment vertical="top" wrapText="1"/>
    </xf>
    <xf numFmtId="0" fontId="38" fillId="41" borderId="31" xfId="0" applyFont="1" applyFill="1" applyBorder="1" applyAlignment="1">
      <alignment horizontal="right" vertical="center" wrapText="1"/>
    </xf>
    <xf numFmtId="0" fontId="49" fillId="42" borderId="33" xfId="0" applyFont="1" applyFill="1" applyBorder="1" applyAlignment="1">
      <alignment vertical="center" wrapText="1"/>
    </xf>
    <xf numFmtId="0" fontId="38" fillId="42" borderId="32" xfId="0" applyFont="1" applyFill="1" applyBorder="1" applyAlignment="1">
      <alignment horizontal="right" vertical="center" wrapText="1"/>
    </xf>
    <xf numFmtId="0" fontId="38" fillId="0" borderId="33" xfId="0" applyFont="1" applyBorder="1" applyAlignment="1">
      <alignment vertical="center" wrapText="1"/>
    </xf>
    <xf numFmtId="0" fontId="38" fillId="0" borderId="32" xfId="0" applyFont="1" applyBorder="1" applyAlignment="1">
      <alignment horizontal="right" vertical="center" wrapText="1"/>
    </xf>
    <xf numFmtId="4" fontId="38" fillId="42" borderId="32" xfId="0" applyNumberFormat="1" applyFont="1" applyFill="1" applyBorder="1" applyAlignment="1">
      <alignment horizontal="right" vertical="center" wrapText="1"/>
    </xf>
    <xf numFmtId="4" fontId="38" fillId="0" borderId="32" xfId="0" applyNumberFormat="1" applyFont="1" applyBorder="1" applyAlignment="1">
      <alignment horizontal="right" vertical="center" wrapText="1"/>
    </xf>
    <xf numFmtId="4" fontId="38" fillId="43" borderId="32" xfId="0" applyNumberFormat="1" applyFont="1" applyFill="1" applyBorder="1" applyAlignment="1">
      <alignment horizontal="right" vertical="center" wrapText="1"/>
    </xf>
    <xf numFmtId="0" fontId="38" fillId="43" borderId="32" xfId="0" applyFont="1" applyFill="1" applyBorder="1" applyAlignment="1">
      <alignment horizontal="right" vertical="center" wrapText="1"/>
    </xf>
    <xf numFmtId="0" fontId="38" fillId="0" borderId="35" xfId="0" applyFont="1" applyBorder="1" applyAlignment="1">
      <alignment vertical="center" wrapText="1"/>
    </xf>
    <xf numFmtId="0" fontId="38" fillId="0" borderId="36" xfId="0" applyFont="1" applyBorder="1" applyAlignment="1">
      <alignment horizontal="right" vertical="center" wrapText="1"/>
    </xf>
    <xf numFmtId="0" fontId="38" fillId="42" borderId="36" xfId="0" applyFont="1" applyFill="1" applyBorder="1" applyAlignment="1">
      <alignment horizontal="right" vertical="center" wrapText="1"/>
    </xf>
    <xf numFmtId="0" fontId="38" fillId="43" borderId="36" xfId="0" applyFont="1" applyFill="1" applyBorder="1" applyAlignment="1">
      <alignment horizontal="right" vertical="center" wrapText="1"/>
    </xf>
    <xf numFmtId="0" fontId="49" fillId="0" borderId="33" xfId="0" applyFont="1" applyBorder="1" applyAlignment="1">
      <alignment vertical="center" wrapText="1"/>
    </xf>
    <xf numFmtId="0" fontId="49" fillId="0" borderId="32" xfId="0" applyFont="1" applyBorder="1" applyAlignment="1">
      <alignment horizontal="right" vertical="center" wrapText="1"/>
    </xf>
    <xf numFmtId="4" fontId="49" fillId="42" borderId="32" xfId="0" applyNumberFormat="1" applyFont="1" applyFill="1" applyBorder="1" applyAlignment="1">
      <alignment horizontal="right" vertical="center" wrapText="1"/>
    </xf>
    <xf numFmtId="4" fontId="49" fillId="0" borderId="32" xfId="0" applyNumberFormat="1" applyFont="1" applyBorder="1" applyAlignment="1">
      <alignment horizontal="right" vertical="center" wrapText="1"/>
    </xf>
    <xf numFmtId="4" fontId="49" fillId="43" borderId="32" xfId="0" applyNumberFormat="1" applyFont="1" applyFill="1" applyBorder="1" applyAlignment="1">
      <alignment horizontal="right" vertical="center" wrapText="1"/>
    </xf>
    <xf numFmtId="0" fontId="49" fillId="43" borderId="32" xfId="0" applyFont="1" applyFill="1" applyBorder="1" applyAlignment="1">
      <alignment horizontal="right" vertical="center" wrapText="1"/>
    </xf>
    <xf numFmtId="0" fontId="49" fillId="42" borderId="30" xfId="0" applyFont="1" applyFill="1" applyBorder="1" applyAlignment="1">
      <alignment vertical="center" wrapText="1"/>
    </xf>
    <xf numFmtId="0" fontId="49" fillId="42" borderId="31" xfId="0" applyFont="1" applyFill="1" applyBorder="1" applyAlignment="1">
      <alignment horizontal="right" vertical="center" wrapText="1"/>
    </xf>
    <xf numFmtId="0" fontId="49" fillId="42" borderId="32" xfId="0" applyFont="1" applyFill="1" applyBorder="1" applyAlignment="1">
      <alignment horizontal="right" vertical="center" wrapText="1"/>
    </xf>
    <xf numFmtId="4" fontId="38" fillId="42" borderId="36" xfId="0" applyNumberFormat="1" applyFont="1" applyFill="1" applyBorder="1" applyAlignment="1">
      <alignment horizontal="right" vertical="center" wrapText="1"/>
    </xf>
    <xf numFmtId="4" fontId="38" fillId="0" borderId="36" xfId="0" applyNumberFormat="1" applyFont="1" applyBorder="1" applyAlignment="1">
      <alignment horizontal="right" vertical="center" wrapText="1"/>
    </xf>
    <xf numFmtId="4" fontId="38" fillId="43" borderId="36" xfId="0" applyNumberFormat="1" applyFont="1" applyFill="1" applyBorder="1" applyAlignment="1">
      <alignment horizontal="right" vertical="center" wrapText="1"/>
    </xf>
    <xf numFmtId="0" fontId="49" fillId="0" borderId="35" xfId="0" applyFont="1" applyBorder="1" applyAlignment="1">
      <alignment vertical="center" wrapText="1"/>
    </xf>
    <xf numFmtId="0" fontId="49" fillId="0" borderId="36" xfId="0" applyFont="1" applyBorder="1" applyAlignment="1">
      <alignment horizontal="right" vertical="center" wrapText="1"/>
    </xf>
    <xf numFmtId="4" fontId="49" fillId="42" borderId="36" xfId="0" applyNumberFormat="1" applyFont="1" applyFill="1" applyBorder="1" applyAlignment="1">
      <alignment horizontal="right" vertical="center" wrapText="1"/>
    </xf>
    <xf numFmtId="4" fontId="49" fillId="0" borderId="36" xfId="0" applyNumberFormat="1" applyFont="1" applyBorder="1" applyAlignment="1">
      <alignment horizontal="right" vertical="center" wrapText="1"/>
    </xf>
    <xf numFmtId="4" fontId="49" fillId="43" borderId="36" xfId="0" applyNumberFormat="1" applyFont="1" applyFill="1" applyBorder="1" applyAlignment="1">
      <alignment horizontal="right" vertical="center" wrapText="1"/>
    </xf>
    <xf numFmtId="0" fontId="49" fillId="43" borderId="36" xfId="0" applyFont="1" applyFill="1" applyBorder="1" applyAlignment="1">
      <alignment horizontal="right" vertical="center" wrapText="1"/>
    </xf>
    <xf numFmtId="3" fontId="38" fillId="0" borderId="32" xfId="0" applyNumberFormat="1" applyFont="1" applyBorder="1" applyAlignment="1">
      <alignment horizontal="right" vertical="center" wrapText="1"/>
    </xf>
    <xf numFmtId="3" fontId="38" fillId="43" borderId="32" xfId="0" applyNumberFormat="1" applyFont="1" applyFill="1" applyBorder="1" applyAlignment="1">
      <alignment horizontal="right" vertical="center" wrapText="1"/>
    </xf>
    <xf numFmtId="3" fontId="38" fillId="0" borderId="36" xfId="0" applyNumberFormat="1" applyFont="1" applyBorder="1" applyAlignment="1">
      <alignment horizontal="right" vertical="center" wrapText="1"/>
    </xf>
    <xf numFmtId="3" fontId="38" fillId="43" borderId="36" xfId="0" applyNumberFormat="1" applyFont="1" applyFill="1" applyBorder="1" applyAlignment="1">
      <alignment horizontal="right" vertical="center" wrapText="1"/>
    </xf>
    <xf numFmtId="0" fontId="49" fillId="42" borderId="36" xfId="0" applyFont="1" applyFill="1" applyBorder="1" applyAlignment="1">
      <alignment horizontal="right" vertical="center" wrapText="1"/>
    </xf>
    <xf numFmtId="3" fontId="49" fillId="0" borderId="36" xfId="0" applyNumberFormat="1" applyFont="1" applyBorder="1" applyAlignment="1">
      <alignment horizontal="right" vertical="center" wrapText="1"/>
    </xf>
    <xf numFmtId="3" fontId="49" fillId="43" borderId="36" xfId="0" applyNumberFormat="1" applyFont="1" applyFill="1" applyBorder="1" applyAlignment="1">
      <alignment horizontal="right" vertical="center" wrapText="1"/>
    </xf>
    <xf numFmtId="0" fontId="47" fillId="40" borderId="24" xfId="0" applyFont="1" applyFill="1" applyBorder="1" applyAlignment="1">
      <alignment vertical="center" wrapText="1"/>
    </xf>
    <xf numFmtId="0" fontId="47" fillId="40" borderId="25" xfId="0" applyFont="1" applyFill="1" applyBorder="1" applyAlignment="1">
      <alignment vertical="center" wrapText="1"/>
    </xf>
    <xf numFmtId="0" fontId="47" fillId="40" borderId="26" xfId="0" applyFont="1" applyFill="1" applyBorder="1" applyAlignment="1">
      <alignment vertical="center" wrapText="1"/>
    </xf>
    <xf numFmtId="0" fontId="47" fillId="40" borderId="27" xfId="0" applyFont="1" applyFill="1" applyBorder="1" applyAlignment="1">
      <alignment horizontal="right" vertical="center" wrapText="1"/>
    </xf>
    <xf numFmtId="0" fontId="47" fillId="40" borderId="24" xfId="0" applyFont="1" applyFill="1" applyBorder="1" applyAlignment="1">
      <alignment horizontal="right" vertical="center" wrapText="1"/>
    </xf>
    <xf numFmtId="0" fontId="47" fillId="40" borderId="25" xfId="0" applyFont="1" applyFill="1" applyBorder="1" applyAlignment="1">
      <alignment horizontal="right" vertical="center" wrapText="1"/>
    </xf>
    <xf numFmtId="0" fontId="47" fillId="40" borderId="26" xfId="0" applyFont="1" applyFill="1" applyBorder="1" applyAlignment="1">
      <alignment horizontal="right" vertical="center" wrapText="1"/>
    </xf>
    <xf numFmtId="0" fontId="47" fillId="41" borderId="37" xfId="0" applyFont="1" applyFill="1" applyBorder="1" applyAlignment="1">
      <alignment horizontal="left" vertical="center" wrapText="1"/>
    </xf>
    <xf numFmtId="0" fontId="47" fillId="41" borderId="38" xfId="0" applyFont="1" applyFill="1" applyBorder="1" applyAlignment="1">
      <alignment horizontal="left" vertical="center" wrapText="1"/>
    </xf>
    <xf numFmtId="0" fontId="38" fillId="41" borderId="38" xfId="0" applyFont="1" applyFill="1" applyBorder="1" applyAlignment="1">
      <alignment horizontal="right" vertical="center" wrapText="1"/>
    </xf>
    <xf numFmtId="0" fontId="38" fillId="41" borderId="39" xfId="0" applyFont="1" applyFill="1" applyBorder="1" applyAlignment="1">
      <alignment horizontal="right" vertical="center" wrapText="1"/>
    </xf>
    <xf numFmtId="0" fontId="38" fillId="0" borderId="40" xfId="0" applyFont="1" applyBorder="1" applyAlignment="1">
      <alignment horizontal="left" vertical="center" wrapText="1"/>
    </xf>
    <xf numFmtId="0" fontId="38" fillId="0" borderId="41" xfId="0" applyFont="1" applyBorder="1" applyAlignment="1">
      <alignment horizontal="left" vertical="center" wrapText="1"/>
    </xf>
    <xf numFmtId="0" fontId="38" fillId="0" borderId="30" xfId="0" applyFont="1" applyBorder="1" applyAlignment="1">
      <alignment horizontal="left" vertical="center" wrapText="1"/>
    </xf>
    <xf numFmtId="0" fontId="38" fillId="0" borderId="32" xfId="0" applyFont="1" applyBorder="1" applyAlignment="1">
      <alignment horizontal="left" vertical="center" wrapText="1"/>
    </xf>
    <xf numFmtId="0" fontId="38" fillId="42" borderId="42" xfId="0" applyFont="1" applyFill="1" applyBorder="1" applyAlignment="1">
      <alignment horizontal="right" vertical="center" wrapText="1"/>
    </xf>
    <xf numFmtId="0" fontId="38" fillId="42" borderId="33" xfId="0" applyFont="1" applyFill="1" applyBorder="1" applyAlignment="1">
      <alignment horizontal="right" vertical="center" wrapText="1"/>
    </xf>
    <xf numFmtId="0" fontId="38" fillId="0" borderId="42" xfId="0" applyFont="1" applyBorder="1" applyAlignment="1">
      <alignment horizontal="right" vertical="center" wrapText="1"/>
    </xf>
    <xf numFmtId="0" fontId="38" fillId="0" borderId="33" xfId="0" applyFont="1" applyBorder="1" applyAlignment="1">
      <alignment horizontal="right" vertical="center" wrapText="1"/>
    </xf>
    <xf numFmtId="0" fontId="38" fillId="43" borderId="42" xfId="0" applyFont="1" applyFill="1" applyBorder="1" applyAlignment="1">
      <alignment horizontal="right" vertical="center" wrapText="1"/>
    </xf>
    <xf numFmtId="0" fontId="38" fillId="43" borderId="33" xfId="0" applyFont="1" applyFill="1" applyBorder="1" applyAlignment="1">
      <alignment horizontal="right" vertical="center" wrapText="1"/>
    </xf>
    <xf numFmtId="0" fontId="49" fillId="42" borderId="43" xfId="0" applyFont="1" applyFill="1" applyBorder="1" applyAlignment="1">
      <alignment horizontal="left" vertical="center" wrapText="1"/>
    </xf>
    <xf numFmtId="0" fontId="49" fillId="42" borderId="44" xfId="0" applyFont="1" applyFill="1" applyBorder="1" applyAlignment="1">
      <alignment horizontal="left" vertical="center" wrapText="1"/>
    </xf>
    <xf numFmtId="0" fontId="49" fillId="42" borderId="45" xfId="0" applyFont="1" applyFill="1" applyBorder="1" applyAlignment="1">
      <alignment horizontal="left" vertical="center" wrapText="1"/>
    </xf>
    <xf numFmtId="0" fontId="49" fillId="42" borderId="46" xfId="0" applyFont="1" applyFill="1" applyBorder="1" applyAlignment="1">
      <alignment horizontal="left" vertical="center" wrapText="1"/>
    </xf>
    <xf numFmtId="0" fontId="41" fillId="0" borderId="0" xfId="0" applyFont="1" applyAlignment="1">
      <alignment horizontal="left" vertical="center" indent="5"/>
    </xf>
    <xf numFmtId="0" fontId="47" fillId="41" borderId="30" xfId="0" applyFont="1" applyFill="1" applyBorder="1" applyAlignment="1">
      <alignment vertical="center" wrapText="1"/>
    </xf>
    <xf numFmtId="0" fontId="38" fillId="41" borderId="32" xfId="0" applyFont="1" applyFill="1" applyBorder="1" applyAlignment="1">
      <alignment horizontal="right" vertical="center" wrapText="1"/>
    </xf>
    <xf numFmtId="0" fontId="38" fillId="42" borderId="31" xfId="0" applyFont="1" applyFill="1" applyBorder="1" applyAlignment="1">
      <alignment horizontal="right" vertical="center" wrapText="1"/>
    </xf>
    <xf numFmtId="0" fontId="41" fillId="0" borderId="0" xfId="0" applyFont="1" applyAlignment="1">
      <alignment vertical="center"/>
    </xf>
    <xf numFmtId="0" fontId="47" fillId="41" borderId="31" xfId="0" applyFont="1" applyFill="1" applyBorder="1" applyAlignment="1">
      <alignment horizontal="right" vertical="center" wrapText="1"/>
    </xf>
    <xf numFmtId="0" fontId="47" fillId="41" borderId="32" xfId="0" applyFont="1" applyFill="1" applyBorder="1" applyAlignment="1">
      <alignment horizontal="right" vertical="center" wrapText="1"/>
    </xf>
    <xf numFmtId="0" fontId="47" fillId="40" borderId="28" xfId="0" applyFont="1" applyFill="1" applyBorder="1" applyAlignment="1">
      <alignment horizontal="right" vertical="center" wrapText="1"/>
    </xf>
    <xf numFmtId="0" fontId="47" fillId="40" borderId="34" xfId="0" applyFont="1" applyFill="1" applyBorder="1" applyAlignment="1">
      <alignment horizontal="right" vertical="center" wrapText="1"/>
    </xf>
    <xf numFmtId="0" fontId="47" fillId="40" borderId="47" xfId="0" applyFont="1" applyFill="1" applyBorder="1" applyAlignment="1">
      <alignment horizontal="right" vertical="center" wrapText="1"/>
    </xf>
    <xf numFmtId="0" fontId="47" fillId="40" borderId="29" xfId="0" applyFont="1" applyFill="1" applyBorder="1" applyAlignment="1">
      <alignment horizontal="right" vertical="center" wrapText="1"/>
    </xf>
    <xf numFmtId="0" fontId="0" fillId="40" borderId="47" xfId="0" applyFill="1" applyBorder="1" applyAlignment="1">
      <alignment vertical="top" wrapText="1"/>
    </xf>
    <xf numFmtId="0" fontId="0" fillId="40" borderId="29" xfId="0" applyFill="1" applyBorder="1" applyAlignment="1">
      <alignment vertical="top" wrapText="1"/>
    </xf>
    <xf numFmtId="0" fontId="47" fillId="41" borderId="31" xfId="0" applyFont="1" applyFill="1" applyBorder="1" applyAlignment="1">
      <alignment horizontal="right" vertical="center" wrapText="1"/>
    </xf>
    <xf numFmtId="0" fontId="38" fillId="42" borderId="43" xfId="0" applyFont="1" applyFill="1" applyBorder="1" applyAlignment="1">
      <alignment horizontal="right" vertical="center" wrapText="1"/>
    </xf>
    <xf numFmtId="0" fontId="38" fillId="42" borderId="48" xfId="0" applyFont="1" applyFill="1" applyBorder="1" applyAlignment="1">
      <alignment horizontal="right" vertical="center" wrapText="1"/>
    </xf>
    <xf numFmtId="0" fontId="38" fillId="0" borderId="43" xfId="0" applyFont="1" applyBorder="1" applyAlignment="1">
      <alignment horizontal="right" vertical="center" wrapText="1"/>
    </xf>
    <xf numFmtId="0" fontId="38" fillId="0" borderId="48" xfId="0" applyFont="1" applyBorder="1" applyAlignment="1">
      <alignment horizontal="right" vertical="center" wrapText="1"/>
    </xf>
    <xf numFmtId="0" fontId="38" fillId="43" borderId="43" xfId="0" applyFont="1" applyFill="1" applyBorder="1" applyAlignment="1">
      <alignment horizontal="right" vertical="center" wrapText="1"/>
    </xf>
    <xf numFmtId="0" fontId="38" fillId="43" borderId="48" xfId="0" applyFont="1" applyFill="1" applyBorder="1" applyAlignment="1">
      <alignment horizontal="right" vertical="center" wrapText="1"/>
    </xf>
    <xf numFmtId="0" fontId="38" fillId="0" borderId="49" xfId="0" applyFont="1" applyBorder="1" applyAlignment="1">
      <alignment horizontal="right" vertical="center" wrapText="1"/>
    </xf>
    <xf numFmtId="0" fontId="38" fillId="0" borderId="50" xfId="0" applyFont="1" applyBorder="1" applyAlignment="1">
      <alignment horizontal="right" vertical="center" wrapText="1"/>
    </xf>
    <xf numFmtId="0" fontId="38" fillId="43" borderId="49" xfId="0" applyFont="1" applyFill="1" applyBorder="1" applyAlignment="1">
      <alignment horizontal="right" vertical="center" wrapText="1"/>
    </xf>
    <xf numFmtId="0" fontId="38" fillId="43" borderId="50" xfId="0" applyFont="1" applyFill="1" applyBorder="1" applyAlignment="1">
      <alignment horizontal="right" vertical="center" wrapText="1"/>
    </xf>
    <xf numFmtId="0" fontId="49" fillId="0" borderId="51" xfId="0" applyFont="1" applyBorder="1" applyAlignment="1">
      <alignment horizontal="right" vertical="center" wrapText="1"/>
    </xf>
    <xf numFmtId="0" fontId="49" fillId="0" borderId="52" xfId="0" applyFont="1" applyBorder="1" applyAlignment="1">
      <alignment horizontal="right" vertical="center" wrapText="1"/>
    </xf>
    <xf numFmtId="0" fontId="49" fillId="43" borderId="51" xfId="0" applyFont="1" applyFill="1" applyBorder="1" applyAlignment="1">
      <alignment horizontal="right" vertical="center" wrapText="1"/>
    </xf>
    <xf numFmtId="0" fontId="49" fillId="43" borderId="52" xfId="0" applyFont="1" applyFill="1" applyBorder="1" applyAlignment="1">
      <alignment horizontal="right" vertical="center" wrapText="1"/>
    </xf>
    <xf numFmtId="0" fontId="47" fillId="41" borderId="46" xfId="0" applyFont="1" applyFill="1" applyBorder="1" applyAlignment="1">
      <alignment horizontal="right" vertical="center" wrapText="1"/>
    </xf>
    <xf numFmtId="4" fontId="38" fillId="42" borderId="43" xfId="0" applyNumberFormat="1" applyFont="1" applyFill="1" applyBorder="1" applyAlignment="1">
      <alignment horizontal="right" vertical="center" wrapText="1"/>
    </xf>
    <xf numFmtId="4" fontId="38" fillId="42" borderId="48" xfId="0" applyNumberFormat="1" applyFont="1" applyFill="1" applyBorder="1" applyAlignment="1">
      <alignment horizontal="right" vertical="center" wrapText="1"/>
    </xf>
    <xf numFmtId="4" fontId="38" fillId="0" borderId="43" xfId="0" applyNumberFormat="1" applyFont="1" applyBorder="1" applyAlignment="1">
      <alignment horizontal="right" vertical="center" wrapText="1"/>
    </xf>
    <xf numFmtId="4" fontId="38" fillId="0" borderId="48" xfId="0" applyNumberFormat="1" applyFont="1" applyBorder="1" applyAlignment="1">
      <alignment horizontal="right" vertical="center" wrapText="1"/>
    </xf>
    <xf numFmtId="4" fontId="38" fillId="43" borderId="43" xfId="0" applyNumberFormat="1" applyFont="1" applyFill="1" applyBorder="1" applyAlignment="1">
      <alignment horizontal="right" vertical="center" wrapText="1"/>
    </xf>
    <xf numFmtId="4" fontId="38" fillId="43" borderId="48" xfId="0" applyNumberFormat="1" applyFont="1" applyFill="1" applyBorder="1" applyAlignment="1">
      <alignment horizontal="right" vertical="center" wrapText="1"/>
    </xf>
    <xf numFmtId="4" fontId="49" fillId="42" borderId="49" xfId="0" applyNumberFormat="1" applyFont="1" applyFill="1" applyBorder="1" applyAlignment="1">
      <alignment horizontal="right" vertical="center" wrapText="1"/>
    </xf>
    <xf numFmtId="4" fontId="49" fillId="42" borderId="50" xfId="0" applyNumberFormat="1" applyFont="1" applyFill="1" applyBorder="1" applyAlignment="1">
      <alignment horizontal="right" vertical="center" wrapText="1"/>
    </xf>
    <xf numFmtId="4" fontId="49" fillId="0" borderId="49" xfId="0" applyNumberFormat="1" applyFont="1" applyBorder="1" applyAlignment="1">
      <alignment horizontal="right" vertical="center" wrapText="1"/>
    </xf>
    <xf numFmtId="4" fontId="49" fillId="0" borderId="50" xfId="0" applyNumberFormat="1" applyFont="1" applyBorder="1" applyAlignment="1">
      <alignment horizontal="right" vertical="center" wrapText="1"/>
    </xf>
    <xf numFmtId="0" fontId="49" fillId="0" borderId="49" xfId="0" applyFont="1" applyBorder="1" applyAlignment="1">
      <alignment horizontal="right" vertical="center" wrapText="1"/>
    </xf>
    <xf numFmtId="0" fontId="49" fillId="0" borderId="50" xfId="0" applyFont="1" applyBorder="1" applyAlignment="1">
      <alignment horizontal="right" vertical="center" wrapText="1"/>
    </xf>
    <xf numFmtId="4" fontId="49" fillId="43" borderId="49" xfId="0" applyNumberFormat="1" applyFont="1" applyFill="1" applyBorder="1" applyAlignment="1">
      <alignment horizontal="right" vertical="center" wrapText="1"/>
    </xf>
    <xf numFmtId="4" fontId="49" fillId="43" borderId="50" xfId="0" applyNumberFormat="1" applyFont="1" applyFill="1" applyBorder="1" applyAlignment="1">
      <alignment horizontal="right" vertical="center" wrapText="1"/>
    </xf>
    <xf numFmtId="0" fontId="49" fillId="43" borderId="49" xfId="0" applyFont="1" applyFill="1" applyBorder="1" applyAlignment="1">
      <alignment horizontal="right" vertical="center" wrapText="1"/>
    </xf>
    <xf numFmtId="0" fontId="49" fillId="43" borderId="50" xfId="0" applyFont="1" applyFill="1" applyBorder="1" applyAlignment="1">
      <alignment horizontal="right" vertical="center" wrapText="1"/>
    </xf>
    <xf numFmtId="0" fontId="0" fillId="40" borderId="47" xfId="0" applyFill="1" applyBorder="1" applyAlignment="1">
      <alignment vertical="top" wrapText="1"/>
    </xf>
    <xf numFmtId="0" fontId="47" fillId="41" borderId="46" xfId="0" applyFont="1" applyFill="1" applyBorder="1" applyAlignment="1">
      <alignment horizontal="right" vertical="center" wrapText="1"/>
    </xf>
    <xf numFmtId="0" fontId="47" fillId="41" borderId="38" xfId="0" applyFont="1" applyFill="1" applyBorder="1" applyAlignment="1">
      <alignment vertical="center" wrapText="1"/>
    </xf>
    <xf numFmtId="0" fontId="47" fillId="41" borderId="39" xfId="0" applyFont="1" applyFill="1" applyBorder="1" applyAlignment="1">
      <alignment vertical="center" wrapText="1"/>
    </xf>
    <xf numFmtId="0" fontId="38" fillId="42" borderId="43" xfId="0" applyFont="1" applyFill="1" applyBorder="1" applyAlignment="1">
      <alignment vertical="center" wrapText="1"/>
    </xf>
    <xf numFmtId="4" fontId="38" fillId="42" borderId="49" xfId="0" applyNumberFormat="1" applyFont="1" applyFill="1" applyBorder="1" applyAlignment="1">
      <alignment vertical="center" wrapText="1"/>
    </xf>
    <xf numFmtId="4" fontId="49" fillId="42" borderId="51" xfId="0" applyNumberFormat="1" applyFont="1" applyFill="1" applyBorder="1" applyAlignment="1">
      <alignment vertical="center" wrapText="1"/>
    </xf>
    <xf numFmtId="0" fontId="47" fillId="41" borderId="46" xfId="0" applyFont="1" applyFill="1" applyBorder="1" applyAlignment="1">
      <alignment vertical="center" wrapText="1"/>
    </xf>
    <xf numFmtId="4" fontId="38" fillId="42" borderId="43" xfId="0" applyNumberFormat="1" applyFont="1" applyFill="1" applyBorder="1" applyAlignment="1">
      <alignment vertical="center" wrapText="1"/>
    </xf>
    <xf numFmtId="4" fontId="49" fillId="42" borderId="49" xfId="0" applyNumberFormat="1" applyFont="1" applyFill="1" applyBorder="1" applyAlignment="1">
      <alignment vertical="center" wrapText="1"/>
    </xf>
    <xf numFmtId="0" fontId="47" fillId="40" borderId="34" xfId="0" applyFont="1" applyFill="1" applyBorder="1" applyAlignment="1">
      <alignment vertical="center" wrapText="1"/>
    </xf>
    <xf numFmtId="0" fontId="47" fillId="40" borderId="47" xfId="0" applyFont="1" applyFill="1" applyBorder="1" applyAlignment="1">
      <alignment vertical="center" wrapText="1"/>
    </xf>
    <xf numFmtId="0" fontId="38" fillId="0" borderId="43" xfId="0" applyFont="1" applyBorder="1" applyAlignment="1">
      <alignment vertical="center" wrapText="1"/>
    </xf>
    <xf numFmtId="0" fontId="38" fillId="43" borderId="43" xfId="0" applyFont="1" applyFill="1" applyBorder="1" applyAlignment="1">
      <alignment vertical="center" wrapText="1"/>
    </xf>
    <xf numFmtId="4" fontId="38" fillId="0" borderId="49" xfId="0" applyNumberFormat="1" applyFont="1" applyBorder="1" applyAlignment="1">
      <alignment vertical="center" wrapText="1"/>
    </xf>
    <xf numFmtId="0" fontId="38" fillId="0" borderId="49" xfId="0" applyFont="1" applyBorder="1" applyAlignment="1">
      <alignment vertical="center" wrapText="1"/>
    </xf>
    <xf numFmtId="4" fontId="38" fillId="43" borderId="49" xfId="0" applyNumberFormat="1" applyFont="1" applyFill="1" applyBorder="1" applyAlignment="1">
      <alignment vertical="center" wrapText="1"/>
    </xf>
    <xf numFmtId="0" fontId="38" fillId="43" borderId="49" xfId="0" applyFont="1" applyFill="1" applyBorder="1" applyAlignment="1">
      <alignment vertical="center" wrapText="1"/>
    </xf>
    <xf numFmtId="4" fontId="49" fillId="0" borderId="51" xfId="0" applyNumberFormat="1" applyFont="1" applyBorder="1" applyAlignment="1">
      <alignment vertical="center" wrapText="1"/>
    </xf>
    <xf numFmtId="0" fontId="49" fillId="0" borderId="51" xfId="0" applyFont="1" applyBorder="1" applyAlignment="1">
      <alignment vertical="center" wrapText="1"/>
    </xf>
    <xf numFmtId="4" fontId="49" fillId="43" borderId="51" xfId="0" applyNumberFormat="1" applyFont="1" applyFill="1" applyBorder="1" applyAlignment="1">
      <alignment vertical="center" wrapText="1"/>
    </xf>
    <xf numFmtId="0" fontId="49" fillId="43" borderId="51" xfId="0" applyFont="1" applyFill="1" applyBorder="1" applyAlignment="1">
      <alignment vertical="center" wrapText="1"/>
    </xf>
    <xf numFmtId="0" fontId="51" fillId="41" borderId="46" xfId="0" applyFont="1" applyFill="1" applyBorder="1" applyAlignment="1">
      <alignment vertical="center" wrapText="1"/>
    </xf>
    <xf numFmtId="4" fontId="38" fillId="0" borderId="43" xfId="0" applyNumberFormat="1" applyFont="1" applyBorder="1" applyAlignment="1">
      <alignment vertical="center" wrapText="1"/>
    </xf>
    <xf numFmtId="4" fontId="38" fillId="43" borderId="43" xfId="0" applyNumberFormat="1" applyFont="1" applyFill="1" applyBorder="1" applyAlignment="1">
      <alignment vertical="center" wrapText="1"/>
    </xf>
    <xf numFmtId="4" fontId="49" fillId="0" borderId="49" xfId="0" applyNumberFormat="1" applyFont="1" applyBorder="1" applyAlignment="1">
      <alignment vertical="center" wrapText="1"/>
    </xf>
    <xf numFmtId="0" fontId="49" fillId="0" borderId="49" xfId="0" applyFont="1" applyBorder="1" applyAlignment="1">
      <alignment vertical="center" wrapText="1"/>
    </xf>
    <xf numFmtId="4" fontId="49" fillId="43" borderId="49" xfId="0" applyNumberFormat="1" applyFont="1" applyFill="1" applyBorder="1" applyAlignment="1">
      <alignment vertical="center" wrapText="1"/>
    </xf>
    <xf numFmtId="0" fontId="49" fillId="43" borderId="49" xfId="0" applyFont="1" applyFill="1" applyBorder="1" applyAlignment="1">
      <alignment vertical="center" wrapText="1"/>
    </xf>
    <xf numFmtId="0" fontId="41" fillId="0" borderId="0" xfId="0" applyFont="1" applyAlignment="1">
      <alignment horizontal="left" vertical="center" indent="6"/>
    </xf>
    <xf numFmtId="0" fontId="52" fillId="0" borderId="0" xfId="0" applyFont="1" applyAlignment="1">
      <alignment vertical="center"/>
    </xf>
    <xf numFmtId="0" fontId="47" fillId="41" borderId="45" xfId="0" applyFont="1" applyFill="1" applyBorder="1" applyAlignment="1">
      <alignment vertical="center" wrapText="1"/>
    </xf>
    <xf numFmtId="0" fontId="47" fillId="41" borderId="46" xfId="0" applyFont="1" applyFill="1" applyBorder="1" applyAlignment="1">
      <alignment horizontal="center" vertical="center" wrapText="1"/>
    </xf>
    <xf numFmtId="0" fontId="47" fillId="41" borderId="53" xfId="0" applyFont="1" applyFill="1" applyBorder="1" applyAlignment="1">
      <alignment horizontal="right" vertical="center" wrapText="1"/>
    </xf>
    <xf numFmtId="3" fontId="47" fillId="41" borderId="31" xfId="0" applyNumberFormat="1" applyFont="1" applyFill="1" applyBorder="1" applyAlignment="1">
      <alignment horizontal="right" vertical="center" wrapText="1"/>
    </xf>
    <xf numFmtId="0" fontId="53" fillId="0" borderId="0" xfId="0" applyFont="1" applyAlignment="1">
      <alignment horizontal="left" vertical="center" indent="9"/>
    </xf>
    <xf numFmtId="0" fontId="54" fillId="40" borderId="54" xfId="0" applyFont="1" applyFill="1" applyBorder="1" applyAlignment="1">
      <alignment vertical="center" wrapText="1"/>
    </xf>
    <xf numFmtId="0" fontId="54" fillId="40" borderId="39" xfId="0" applyFont="1" applyFill="1" applyBorder="1" applyAlignment="1">
      <alignment horizontal="right" vertical="center" wrapText="1"/>
    </xf>
    <xf numFmtId="0" fontId="54" fillId="41" borderId="30" xfId="0" applyFont="1" applyFill="1" applyBorder="1" applyAlignment="1">
      <alignment vertical="center" wrapText="1"/>
    </xf>
    <xf numFmtId="0" fontId="20" fillId="41" borderId="31" xfId="0" applyFont="1" applyFill="1" applyBorder="1" applyAlignment="1">
      <alignment horizontal="right" vertical="center" wrapText="1"/>
    </xf>
    <xf numFmtId="0" fontId="20" fillId="41" borderId="32" xfId="0" applyFont="1" applyFill="1" applyBorder="1" applyAlignment="1">
      <alignment horizontal="right" vertical="center" wrapText="1"/>
    </xf>
    <xf numFmtId="0" fontId="21" fillId="0" borderId="33" xfId="0" applyFont="1" applyBorder="1" applyAlignment="1">
      <alignment vertical="center" wrapText="1"/>
    </xf>
    <xf numFmtId="0" fontId="20" fillId="0" borderId="32" xfId="0" applyFont="1" applyBorder="1" applyAlignment="1">
      <alignment horizontal="right" vertical="center" wrapText="1"/>
    </xf>
    <xf numFmtId="4" fontId="21" fillId="0" borderId="32" xfId="0" applyNumberFormat="1" applyFont="1" applyBorder="1" applyAlignment="1">
      <alignment horizontal="right" vertical="center" wrapText="1"/>
    </xf>
    <xf numFmtId="0" fontId="21" fillId="0" borderId="32" xfId="0" applyFont="1" applyBorder="1" applyAlignment="1">
      <alignment horizontal="right" vertical="center" wrapText="1"/>
    </xf>
    <xf numFmtId="0" fontId="20" fillId="0" borderId="33" xfId="0" applyFont="1" applyBorder="1" applyAlignment="1">
      <alignment vertical="center" wrapText="1"/>
    </xf>
    <xf numFmtId="4" fontId="20" fillId="0" borderId="32" xfId="0" applyNumberFormat="1" applyFont="1" applyBorder="1" applyAlignment="1">
      <alignment horizontal="right" vertical="center" wrapText="1"/>
    </xf>
    <xf numFmtId="0" fontId="21" fillId="41" borderId="31" xfId="0" applyFont="1" applyFill="1" applyBorder="1" applyAlignment="1">
      <alignment horizontal="right" vertical="center" wrapText="1"/>
    </xf>
    <xf numFmtId="0" fontId="21" fillId="41" borderId="32" xfId="0" applyFont="1" applyFill="1" applyBorder="1" applyAlignment="1">
      <alignment horizontal="right" vertical="center" wrapText="1"/>
    </xf>
    <xf numFmtId="0" fontId="21" fillId="0" borderId="35" xfId="0" applyFont="1" applyBorder="1" applyAlignment="1">
      <alignment vertical="center" wrapText="1"/>
    </xf>
    <xf numFmtId="0" fontId="21" fillId="0" borderId="36" xfId="0" applyFont="1" applyBorder="1" applyAlignment="1">
      <alignment horizontal="right" vertical="center" wrapText="1"/>
    </xf>
    <xf numFmtId="4" fontId="21" fillId="0" borderId="36" xfId="0" applyNumberFormat="1" applyFont="1" applyBorder="1" applyAlignment="1">
      <alignment horizontal="right" vertical="center" wrapText="1"/>
    </xf>
    <xf numFmtId="0" fontId="54" fillId="41" borderId="31" xfId="0" applyFont="1" applyFill="1" applyBorder="1" applyAlignment="1">
      <alignment horizontal="right" vertical="center" wrapText="1"/>
    </xf>
    <xf numFmtId="0" fontId="54" fillId="41" borderId="32" xfId="0" applyFont="1" applyFill="1" applyBorder="1" applyAlignment="1">
      <alignment horizontal="right" vertical="center" wrapText="1"/>
    </xf>
    <xf numFmtId="0" fontId="21" fillId="0" borderId="55" xfId="0" applyFont="1" applyBorder="1" applyAlignment="1">
      <alignment vertical="center" wrapText="1"/>
    </xf>
    <xf numFmtId="0" fontId="20" fillId="0" borderId="56" xfId="0" applyFont="1" applyBorder="1" applyAlignment="1">
      <alignment horizontal="right" vertical="center" wrapText="1"/>
    </xf>
    <xf numFmtId="4" fontId="21" fillId="0" borderId="56" xfId="0" applyNumberFormat="1" applyFont="1" applyBorder="1" applyAlignment="1">
      <alignment horizontal="right" vertical="center" wrapText="1"/>
    </xf>
    <xf numFmtId="0" fontId="21" fillId="0" borderId="56" xfId="0" applyFont="1" applyBorder="1" applyAlignment="1">
      <alignment horizontal="right" vertical="center" wrapText="1"/>
    </xf>
    <xf numFmtId="0" fontId="20" fillId="0" borderId="55" xfId="0" applyFont="1" applyBorder="1" applyAlignment="1">
      <alignment vertical="center" wrapText="1"/>
    </xf>
    <xf numFmtId="0" fontId="20" fillId="0" borderId="35" xfId="0" applyFont="1" applyBorder="1" applyAlignment="1">
      <alignment vertical="center" wrapText="1"/>
    </xf>
    <xf numFmtId="0" fontId="20" fillId="0" borderId="36" xfId="0" applyFont="1" applyBorder="1" applyAlignment="1">
      <alignment horizontal="right" vertical="center" wrapText="1"/>
    </xf>
    <xf numFmtId="4" fontId="20" fillId="0" borderId="56" xfId="0" applyNumberFormat="1" applyFont="1" applyBorder="1" applyAlignment="1">
      <alignment horizontal="right" vertical="center" wrapText="1"/>
    </xf>
    <xf numFmtId="0" fontId="54" fillId="41" borderId="51" xfId="0" applyFont="1" applyFill="1" applyBorder="1" applyAlignment="1">
      <alignment horizontal="left" vertical="center" wrapText="1"/>
    </xf>
    <xf numFmtId="0" fontId="54" fillId="41" borderId="57" xfId="0" applyFont="1" applyFill="1" applyBorder="1" applyAlignment="1">
      <alignment horizontal="left" vertical="center" wrapText="1"/>
    </xf>
    <xf numFmtId="0" fontId="54" fillId="41" borderId="52" xfId="0" applyFont="1" applyFill="1" applyBorder="1" applyAlignment="1">
      <alignment horizontal="left" vertical="center" wrapText="1"/>
    </xf>
    <xf numFmtId="0" fontId="47" fillId="40" borderId="58" xfId="0" applyFont="1" applyFill="1" applyBorder="1" applyAlignment="1">
      <alignment horizontal="right" vertical="center" wrapText="1"/>
    </xf>
    <xf numFmtId="0" fontId="38" fillId="42" borderId="44" xfId="0" applyFont="1" applyFill="1" applyBorder="1" applyAlignment="1">
      <alignment horizontal="right" vertical="center" wrapText="1"/>
    </xf>
    <xf numFmtId="4" fontId="49" fillId="42" borderId="43" xfId="0" applyNumberFormat="1" applyFont="1" applyFill="1" applyBorder="1" applyAlignment="1">
      <alignment horizontal="right" vertical="center" wrapText="1"/>
    </xf>
    <xf numFmtId="4" fontId="49" fillId="42" borderId="48" xfId="0" applyNumberFormat="1" applyFont="1" applyFill="1" applyBorder="1" applyAlignment="1">
      <alignment horizontal="right" vertical="center" wrapText="1"/>
    </xf>
    <xf numFmtId="4" fontId="49" fillId="0" borderId="43" xfId="0" applyNumberFormat="1" applyFont="1" applyBorder="1" applyAlignment="1">
      <alignment horizontal="right" vertical="center" wrapText="1"/>
    </xf>
    <xf numFmtId="4" fontId="49" fillId="0" borderId="48" xfId="0" applyNumberFormat="1" applyFont="1" applyBorder="1" applyAlignment="1">
      <alignment horizontal="right" vertical="center" wrapText="1"/>
    </xf>
    <xf numFmtId="0" fontId="49" fillId="0" borderId="43" xfId="0" applyFont="1" applyBorder="1" applyAlignment="1">
      <alignment horizontal="right" vertical="center" wrapText="1"/>
    </xf>
    <xf numFmtId="0" fontId="49" fillId="0" borderId="48" xfId="0" applyFont="1" applyBorder="1" applyAlignment="1">
      <alignment horizontal="right" vertical="center" wrapText="1"/>
    </xf>
    <xf numFmtId="4" fontId="49" fillId="43" borderId="43" xfId="0" applyNumberFormat="1" applyFont="1" applyFill="1" applyBorder="1" applyAlignment="1">
      <alignment horizontal="right" vertical="center" wrapText="1"/>
    </xf>
    <xf numFmtId="4" fontId="49" fillId="43" borderId="48" xfId="0" applyNumberFormat="1" applyFont="1" applyFill="1" applyBorder="1" applyAlignment="1">
      <alignment horizontal="right" vertical="center" wrapText="1"/>
    </xf>
    <xf numFmtId="0" fontId="49" fillId="42" borderId="44" xfId="0" applyFont="1" applyFill="1" applyBorder="1" applyAlignment="1">
      <alignment horizontal="right" vertical="center" wrapText="1"/>
    </xf>
    <xf numFmtId="0" fontId="49" fillId="42" borderId="45" xfId="0" applyFont="1" applyFill="1" applyBorder="1" applyAlignment="1">
      <alignment horizontal="right" vertical="center" wrapText="1"/>
    </xf>
    <xf numFmtId="0" fontId="49" fillId="42" borderId="53" xfId="0" applyFont="1" applyFill="1" applyBorder="1" applyAlignment="1">
      <alignment horizontal="right" vertical="center" wrapText="1"/>
    </xf>
    <xf numFmtId="0" fontId="49" fillId="0" borderId="45" xfId="0" applyFont="1" applyBorder="1" applyAlignment="1">
      <alignment horizontal="right" vertical="center" wrapText="1"/>
    </xf>
    <xf numFmtId="0" fontId="49" fillId="0" borderId="53" xfId="0" applyFont="1" applyBorder="1" applyAlignment="1">
      <alignment horizontal="right" vertical="center" wrapText="1"/>
    </xf>
    <xf numFmtId="0" fontId="47" fillId="41" borderId="43" xfId="0" applyFont="1" applyFill="1" applyBorder="1" applyAlignment="1">
      <alignment vertical="center" wrapText="1"/>
    </xf>
    <xf numFmtId="0" fontId="47" fillId="41" borderId="44" xfId="0" applyFont="1" applyFill="1" applyBorder="1" applyAlignment="1">
      <alignment vertical="center" wrapText="1"/>
    </xf>
    <xf numFmtId="0" fontId="47" fillId="41" borderId="44" xfId="0" applyFont="1" applyFill="1" applyBorder="1" applyAlignment="1">
      <alignment horizontal="right" vertical="center" wrapText="1"/>
    </xf>
    <xf numFmtId="0" fontId="38" fillId="42" borderId="49" xfId="0" applyFont="1" applyFill="1" applyBorder="1" applyAlignment="1">
      <alignment horizontal="right" vertical="center" wrapText="1"/>
    </xf>
    <xf numFmtId="0" fontId="38" fillId="42" borderId="50" xfId="0" applyFont="1" applyFill="1" applyBorder="1" applyAlignment="1">
      <alignment horizontal="right" vertical="center" wrapText="1"/>
    </xf>
    <xf numFmtId="0" fontId="49" fillId="42" borderId="51" xfId="0" applyFont="1" applyFill="1" applyBorder="1" applyAlignment="1">
      <alignment horizontal="right" vertical="center" wrapText="1"/>
    </xf>
    <xf numFmtId="0" fontId="49" fillId="42" borderId="52" xfId="0" applyFont="1" applyFill="1" applyBorder="1" applyAlignment="1">
      <alignment horizontal="right" vertical="center" wrapText="1"/>
    </xf>
    <xf numFmtId="3" fontId="49" fillId="0" borderId="51" xfId="0" applyNumberFormat="1" applyFont="1" applyBorder="1" applyAlignment="1">
      <alignment horizontal="right" vertical="center" wrapText="1"/>
    </xf>
    <xf numFmtId="3" fontId="49" fillId="0" borderId="52" xfId="0" applyNumberFormat="1" applyFont="1" applyBorder="1" applyAlignment="1">
      <alignment horizontal="right" vertical="center" wrapText="1"/>
    </xf>
    <xf numFmtId="0" fontId="49" fillId="42" borderId="49" xfId="0" applyFont="1" applyFill="1" applyBorder="1" applyAlignment="1">
      <alignment horizontal="right" vertical="center" wrapText="1"/>
    </xf>
    <xf numFmtId="0" fontId="49" fillId="42" borderId="50" xfId="0" applyFont="1" applyFill="1" applyBorder="1" applyAlignment="1">
      <alignment horizontal="right" vertical="center" wrapText="1"/>
    </xf>
    <xf numFmtId="0" fontId="49" fillId="42" borderId="43" xfId="0" applyFont="1" applyFill="1" applyBorder="1" applyAlignment="1">
      <alignment horizontal="right" vertical="center" wrapText="1"/>
    </xf>
    <xf numFmtId="0" fontId="49" fillId="42" borderId="48" xfId="0" applyFont="1" applyFill="1" applyBorder="1" applyAlignment="1">
      <alignment horizontal="right" vertical="center" wrapText="1"/>
    </xf>
    <xf numFmtId="0" fontId="49" fillId="43" borderId="43" xfId="0" applyFont="1" applyFill="1" applyBorder="1" applyAlignment="1">
      <alignment horizontal="right" vertical="center" wrapText="1"/>
    </xf>
    <xf numFmtId="0" fontId="49" fillId="43" borderId="48" xfId="0" applyFont="1" applyFill="1" applyBorder="1" applyAlignment="1">
      <alignment horizontal="right" vertical="center" wrapText="1"/>
    </xf>
  </cellXfs>
  <cellStyles count="751">
    <cellStyle name="20% - Accent1" xfId="20" builtinId="30" customBuiltin="1"/>
    <cellStyle name="20% - Accent1 2" xfId="53"/>
    <cellStyle name="20% - Accent1 2 2" xfId="68"/>
    <cellStyle name="20% - Accent1 2 2 2" xfId="69"/>
    <cellStyle name="20% - Accent1 2 3" xfId="70"/>
    <cellStyle name="20% - Accent1 3" xfId="597"/>
    <cellStyle name="20% - Accent1 4" xfId="614"/>
    <cellStyle name="20% - Accent1 5" xfId="629"/>
    <cellStyle name="20% - Accent1 6" xfId="630"/>
    <cellStyle name="20% - Accent1 7" xfId="631"/>
    <cellStyle name="20% - Accent1 8" xfId="713"/>
    <cellStyle name="20% - Accent1 9" xfId="714"/>
    <cellStyle name="20% - Accent2" xfId="24" builtinId="34" customBuiltin="1"/>
    <cellStyle name="20% - Accent2 2" xfId="55"/>
    <cellStyle name="20% - Accent2 2 2" xfId="71"/>
    <cellStyle name="20% - Accent2 2 2 2" xfId="72"/>
    <cellStyle name="20% - Accent2 2 3" xfId="73"/>
    <cellStyle name="20% - Accent2 3" xfId="599"/>
    <cellStyle name="20% - Accent2 4" xfId="616"/>
    <cellStyle name="20% - Accent2 5" xfId="632"/>
    <cellStyle name="20% - Accent2 6" xfId="633"/>
    <cellStyle name="20% - Accent2 7" xfId="634"/>
    <cellStyle name="20% - Accent2 8" xfId="715"/>
    <cellStyle name="20% - Accent2 9" xfId="716"/>
    <cellStyle name="20% - Accent3" xfId="28" builtinId="38" customBuiltin="1"/>
    <cellStyle name="20% - Accent3 2" xfId="57"/>
    <cellStyle name="20% - Accent3 2 2" xfId="74"/>
    <cellStyle name="20% - Accent3 2 2 2" xfId="75"/>
    <cellStyle name="20% - Accent3 2 3" xfId="76"/>
    <cellStyle name="20% - Accent3 3" xfId="602"/>
    <cellStyle name="20% - Accent3 4" xfId="618"/>
    <cellStyle name="20% - Accent3 5" xfId="635"/>
    <cellStyle name="20% - Accent3 6" xfId="636"/>
    <cellStyle name="20% - Accent3 7" xfId="637"/>
    <cellStyle name="20% - Accent3 8" xfId="717"/>
    <cellStyle name="20% - Accent3 9" xfId="718"/>
    <cellStyle name="20% - Accent4" xfId="32" builtinId="42" customBuiltin="1"/>
    <cellStyle name="20% - Accent4 2" xfId="59"/>
    <cellStyle name="20% - Accent4 2 2" xfId="77"/>
    <cellStyle name="20% - Accent4 2 2 2" xfId="78"/>
    <cellStyle name="20% - Accent4 2 3" xfId="79"/>
    <cellStyle name="20% - Accent4 3" xfId="604"/>
    <cellStyle name="20% - Accent4 4" xfId="620"/>
    <cellStyle name="20% - Accent4 5" xfId="638"/>
    <cellStyle name="20% - Accent4 6" xfId="639"/>
    <cellStyle name="20% - Accent4 7" xfId="640"/>
    <cellStyle name="20% - Accent4 8" xfId="719"/>
    <cellStyle name="20% - Accent4 9" xfId="720"/>
    <cellStyle name="20% - Accent5" xfId="36" builtinId="46" customBuiltin="1"/>
    <cellStyle name="20% - Accent5 2" xfId="61"/>
    <cellStyle name="20% - Accent5 2 2" xfId="80"/>
    <cellStyle name="20% - Accent5 2 2 2" xfId="81"/>
    <cellStyle name="20% - Accent5 2 3" xfId="82"/>
    <cellStyle name="20% - Accent5 3" xfId="606"/>
    <cellStyle name="20% - Accent5 4" xfId="622"/>
    <cellStyle name="20% - Accent5 5" xfId="641"/>
    <cellStyle name="20% - Accent5 6" xfId="642"/>
    <cellStyle name="20% - Accent5 7" xfId="643"/>
    <cellStyle name="20% - Accent5 8" xfId="721"/>
    <cellStyle name="20% - Accent5 9" xfId="722"/>
    <cellStyle name="20% - Accent6" xfId="40" builtinId="50" customBuiltin="1"/>
    <cellStyle name="20% - Accent6 2" xfId="63"/>
    <cellStyle name="20% - Accent6 2 2" xfId="83"/>
    <cellStyle name="20% - Accent6 2 2 2" xfId="84"/>
    <cellStyle name="20% - Accent6 2 3" xfId="85"/>
    <cellStyle name="20% - Accent6 3" xfId="608"/>
    <cellStyle name="20% - Accent6 4" xfId="624"/>
    <cellStyle name="20% - Accent6 5" xfId="644"/>
    <cellStyle name="20% - Accent6 6" xfId="645"/>
    <cellStyle name="20% - Accent6 7" xfId="646"/>
    <cellStyle name="20% - Accent6 8" xfId="723"/>
    <cellStyle name="20% - Accent6 9" xfId="724"/>
    <cellStyle name="40% - Accent1" xfId="21" builtinId="31" customBuiltin="1"/>
    <cellStyle name="40% - Accent1 2" xfId="54"/>
    <cellStyle name="40% - Accent1 2 2" xfId="86"/>
    <cellStyle name="40% - Accent1 2 2 2" xfId="87"/>
    <cellStyle name="40% - Accent1 2 3" xfId="88"/>
    <cellStyle name="40% - Accent1 3" xfId="598"/>
    <cellStyle name="40% - Accent1 4" xfId="615"/>
    <cellStyle name="40% - Accent1 5" xfId="647"/>
    <cellStyle name="40% - Accent1 6" xfId="648"/>
    <cellStyle name="40% - Accent1 7" xfId="649"/>
    <cellStyle name="40% - Accent1 8" xfId="725"/>
    <cellStyle name="40% - Accent1 9" xfId="726"/>
    <cellStyle name="40% - Accent2" xfId="25" builtinId="35" customBuiltin="1"/>
    <cellStyle name="40% - Accent2 2" xfId="56"/>
    <cellStyle name="40% - Accent2 2 2" xfId="89"/>
    <cellStyle name="40% - Accent2 2 2 2" xfId="90"/>
    <cellStyle name="40% - Accent2 2 3" xfId="91"/>
    <cellStyle name="40% - Accent2 3" xfId="600"/>
    <cellStyle name="40% - Accent2 4" xfId="617"/>
    <cellStyle name="40% - Accent2 5" xfId="650"/>
    <cellStyle name="40% - Accent2 6" xfId="651"/>
    <cellStyle name="40% - Accent2 7" xfId="652"/>
    <cellStyle name="40% - Accent2 8" xfId="727"/>
    <cellStyle name="40% - Accent2 9" xfId="728"/>
    <cellStyle name="40% - Accent3" xfId="29" builtinId="39" customBuiltin="1"/>
    <cellStyle name="40% - Accent3 2" xfId="58"/>
    <cellStyle name="40% - Accent3 2 2" xfId="92"/>
    <cellStyle name="40% - Accent3 2 2 2" xfId="93"/>
    <cellStyle name="40% - Accent3 2 3" xfId="94"/>
    <cellStyle name="40% - Accent3 3" xfId="603"/>
    <cellStyle name="40% - Accent3 4" xfId="619"/>
    <cellStyle name="40% - Accent3 5" xfId="653"/>
    <cellStyle name="40% - Accent3 6" xfId="654"/>
    <cellStyle name="40% - Accent3 7" xfId="655"/>
    <cellStyle name="40% - Accent3 8" xfId="729"/>
    <cellStyle name="40% - Accent3 9" xfId="730"/>
    <cellStyle name="40% - Accent4" xfId="33" builtinId="43" customBuiltin="1"/>
    <cellStyle name="40% - Accent4 2" xfId="60"/>
    <cellStyle name="40% - Accent4 2 2" xfId="95"/>
    <cellStyle name="40% - Accent4 2 2 2" xfId="96"/>
    <cellStyle name="40% - Accent4 2 3" xfId="97"/>
    <cellStyle name="40% - Accent4 3" xfId="605"/>
    <cellStyle name="40% - Accent4 4" xfId="621"/>
    <cellStyle name="40% - Accent4 5" xfId="656"/>
    <cellStyle name="40% - Accent4 6" xfId="657"/>
    <cellStyle name="40% - Accent4 7" xfId="658"/>
    <cellStyle name="40% - Accent4 8" xfId="731"/>
    <cellStyle name="40% - Accent4 9" xfId="732"/>
    <cellStyle name="40% - Accent5" xfId="37" builtinId="47" customBuiltin="1"/>
    <cellStyle name="40% - Accent5 2" xfId="62"/>
    <cellStyle name="40% - Accent5 2 2" xfId="98"/>
    <cellStyle name="40% - Accent5 2 2 2" xfId="99"/>
    <cellStyle name="40% - Accent5 2 3" xfId="100"/>
    <cellStyle name="40% - Accent5 3" xfId="607"/>
    <cellStyle name="40% - Accent5 4" xfId="623"/>
    <cellStyle name="40% - Accent5 5" xfId="659"/>
    <cellStyle name="40% - Accent5 6" xfId="660"/>
    <cellStyle name="40% - Accent5 7" xfId="661"/>
    <cellStyle name="40% - Accent5 8" xfId="733"/>
    <cellStyle name="40% - Accent5 9" xfId="734"/>
    <cellStyle name="40% - Accent6" xfId="41" builtinId="51" customBuiltin="1"/>
    <cellStyle name="40% - Accent6 2" xfId="64"/>
    <cellStyle name="40% - Accent6 2 2" xfId="101"/>
    <cellStyle name="40% - Accent6 2 2 2" xfId="102"/>
    <cellStyle name="40% - Accent6 2 3" xfId="103"/>
    <cellStyle name="40% - Accent6 3" xfId="609"/>
    <cellStyle name="40% - Accent6 4" xfId="625"/>
    <cellStyle name="40% - Accent6 5" xfId="662"/>
    <cellStyle name="40% - Accent6 6" xfId="663"/>
    <cellStyle name="40% - Accent6 7" xfId="664"/>
    <cellStyle name="40% - Accent6 8" xfId="735"/>
    <cellStyle name="40% - Accent6 9" xfId="736"/>
    <cellStyle name="60% - Accent1" xfId="22" builtinId="32" customBuiltin="1"/>
    <cellStyle name="60% - Accent1 2" xfId="104"/>
    <cellStyle name="60% - Accent1 3" xfId="665"/>
    <cellStyle name="60% - Accent2" xfId="26" builtinId="36" customBuiltin="1"/>
    <cellStyle name="60% - Accent2 2" xfId="105"/>
    <cellStyle name="60% - Accent2 3" xfId="666"/>
    <cellStyle name="60% - Accent3" xfId="30" builtinId="40" customBuiltin="1"/>
    <cellStyle name="60% - Accent3 2" xfId="106"/>
    <cellStyle name="60% - Accent3 3" xfId="667"/>
    <cellStyle name="60% - Accent4" xfId="34" builtinId="44" customBuiltin="1"/>
    <cellStyle name="60% - Accent4 2" xfId="107"/>
    <cellStyle name="60% - Accent4 3" xfId="668"/>
    <cellStyle name="60% - Accent5" xfId="38" builtinId="48" customBuiltin="1"/>
    <cellStyle name="60% - Accent5 2" xfId="108"/>
    <cellStyle name="60% - Accent5 3" xfId="669"/>
    <cellStyle name="60% - Accent6" xfId="42" builtinId="52" customBuiltin="1"/>
    <cellStyle name="60% - Accent6 2" xfId="109"/>
    <cellStyle name="60% - Accent6 3" xfId="670"/>
    <cellStyle name="Accent1" xfId="19" builtinId="29" customBuiltin="1"/>
    <cellStyle name="Accent1 2" xfId="110"/>
    <cellStyle name="Accent1 3" xfId="671"/>
    <cellStyle name="Accent2" xfId="23" builtinId="33" customBuiltin="1"/>
    <cellStyle name="Accent2 2" xfId="111"/>
    <cellStyle name="Accent2 3" xfId="672"/>
    <cellStyle name="Accent3" xfId="27" builtinId="37" customBuiltin="1"/>
    <cellStyle name="Accent3 2" xfId="112"/>
    <cellStyle name="Accent3 3" xfId="673"/>
    <cellStyle name="Accent4" xfId="31" builtinId="41" customBuiltin="1"/>
    <cellStyle name="Accent4 2" xfId="113"/>
    <cellStyle name="Accent4 3" xfId="674"/>
    <cellStyle name="Accent5" xfId="35" builtinId="45" customBuiltin="1"/>
    <cellStyle name="Accent5 2" xfId="114"/>
    <cellStyle name="Accent5 3" xfId="675"/>
    <cellStyle name="Accent6" xfId="39" builtinId="49" customBuiltin="1"/>
    <cellStyle name="Accent6 2" xfId="115"/>
    <cellStyle name="Accent6 3" xfId="676"/>
    <cellStyle name="Bad" xfId="8" builtinId="27" customBuiltin="1"/>
    <cellStyle name="Bad 2" xfId="116"/>
    <cellStyle name="Bad 3" xfId="677"/>
    <cellStyle name="Calculation" xfId="12" builtinId="22" customBuiltin="1"/>
    <cellStyle name="Calculation 2" xfId="117"/>
    <cellStyle name="Calculation 3" xfId="678"/>
    <cellStyle name="Check Cell" xfId="14" builtinId="23" customBuiltin="1"/>
    <cellStyle name="Check Cell 2" xfId="118"/>
    <cellStyle name="Check Cell 3" xfId="679"/>
    <cellStyle name="Comma" xfId="710" builtinId="3"/>
    <cellStyle name="Comma 2" xfId="67"/>
    <cellStyle name="Comma 3" xfId="119"/>
    <cellStyle name="Comma 4" xfId="120"/>
    <cellStyle name="Comma 4 2" xfId="121"/>
    <cellStyle name="Comma 4 2 2" xfId="122"/>
    <cellStyle name="Comma 4 3" xfId="123"/>
    <cellStyle name="Comma 5" xfId="44"/>
    <cellStyle name="Comma 6" xfId="711"/>
    <cellStyle name="Explanatory Text" xfId="17" builtinId="53" customBuiltin="1"/>
    <cellStyle name="Explanatory Text 2" xfId="124"/>
    <cellStyle name="Explanatory Text 3" xfId="680"/>
    <cellStyle name="Followed Hyperlink" xfId="49" builtinId="9" customBuiltin="1"/>
    <cellStyle name="Good" xfId="7" builtinId="26" customBuiltin="1"/>
    <cellStyle name="Good 2" xfId="125"/>
    <cellStyle name="Good 3" xfId="681"/>
    <cellStyle name="Heading 1" xfId="3" builtinId="16" customBuiltin="1"/>
    <cellStyle name="Heading 1 2" xfId="126"/>
    <cellStyle name="Heading 1 3" xfId="682"/>
    <cellStyle name="Heading 2" xfId="4" builtinId="17" customBuiltin="1"/>
    <cellStyle name="Heading 2 2" xfId="127"/>
    <cellStyle name="Heading 2 3" xfId="683"/>
    <cellStyle name="Heading 3" xfId="5" builtinId="18" customBuiltin="1"/>
    <cellStyle name="Heading 3 2" xfId="128"/>
    <cellStyle name="Heading 3 3" xfId="684"/>
    <cellStyle name="Heading 4" xfId="6" builtinId="19" customBuiltin="1"/>
    <cellStyle name="Heading 4 2" xfId="129"/>
    <cellStyle name="Heading 4 3" xfId="685"/>
    <cellStyle name="Hyperlink" xfId="48" builtinId="8" customBuiltin="1"/>
    <cellStyle name="Hyperlink 2" xfId="686"/>
    <cellStyle name="Input" xfId="10" builtinId="20" customBuiltin="1"/>
    <cellStyle name="Input 2" xfId="130"/>
    <cellStyle name="Input 3" xfId="687"/>
    <cellStyle name="Linked Cell" xfId="13" builtinId="24" customBuiltin="1"/>
    <cellStyle name="Linked Cell 2" xfId="131"/>
    <cellStyle name="Linked Cell 3" xfId="688"/>
    <cellStyle name="Neutral" xfId="9" builtinId="28" customBuiltin="1"/>
    <cellStyle name="Neutral 2" xfId="132"/>
    <cellStyle name="Neutral 3" xfId="689"/>
    <cellStyle name="Normal" xfId="0" builtinId="0"/>
    <cellStyle name="Normal - Style1" xfId="133"/>
    <cellStyle name="Normal - Style2" xfId="134"/>
    <cellStyle name="Normal - Style3" xfId="135"/>
    <cellStyle name="Normal - Style4" xfId="136"/>
    <cellStyle name="Normal - Style5" xfId="137"/>
    <cellStyle name="Normal 10" xfId="138"/>
    <cellStyle name="Normal 100" xfId="139"/>
    <cellStyle name="Normal 100 2" xfId="140"/>
    <cellStyle name="Normal 100 2 2" xfId="141"/>
    <cellStyle name="Normal 100 3" xfId="142"/>
    <cellStyle name="Normal 101" xfId="143"/>
    <cellStyle name="Normal 102" xfId="590"/>
    <cellStyle name="Normal 103" xfId="591"/>
    <cellStyle name="Normal 104" xfId="592"/>
    <cellStyle name="Normal 105" xfId="593"/>
    <cellStyle name="Normal 106" xfId="594"/>
    <cellStyle name="Normal 107" xfId="595"/>
    <cellStyle name="Normal 108" xfId="601"/>
    <cellStyle name="Normal 109" xfId="610"/>
    <cellStyle name="Normal 11" xfId="144"/>
    <cellStyle name="Normal 110" xfId="611"/>
    <cellStyle name="Normal 111" xfId="612"/>
    <cellStyle name="Normal 112" xfId="626"/>
    <cellStyle name="Normal 113" xfId="627"/>
    <cellStyle name="Normal 114" xfId="628"/>
    <cellStyle name="Normal 115" xfId="707"/>
    <cellStyle name="Normal 116" xfId="708"/>
    <cellStyle name="Normal 117" xfId="709"/>
    <cellStyle name="Normal 118" xfId="43"/>
    <cellStyle name="Normal 119" xfId="737"/>
    <cellStyle name="Normal 12" xfId="145"/>
    <cellStyle name="Normal 120" xfId="738"/>
    <cellStyle name="Normal 121" xfId="739"/>
    <cellStyle name="Normal 122" xfId="740"/>
    <cellStyle name="Normal 123" xfId="741"/>
    <cellStyle name="Normal 124" xfId="742"/>
    <cellStyle name="Normal 125" xfId="743"/>
    <cellStyle name="Normal 126" xfId="744"/>
    <cellStyle name="Normal 127" xfId="748"/>
    <cellStyle name="Normal 128" xfId="749"/>
    <cellStyle name="Normal 129" xfId="750"/>
    <cellStyle name="Normal 13" xfId="146"/>
    <cellStyle name="Normal 14" xfId="147"/>
    <cellStyle name="Normal 15" xfId="148"/>
    <cellStyle name="Normal 16" xfId="149"/>
    <cellStyle name="Normal 17" xfId="150"/>
    <cellStyle name="Normal 18" xfId="151"/>
    <cellStyle name="Normal 19" xfId="152"/>
    <cellStyle name="Normal 2" xfId="46"/>
    <cellStyle name="Normal 2 2" xfId="690"/>
    <cellStyle name="Normal 2 2 2" xfId="691"/>
    <cellStyle name="Normal 2 2 3" xfId="692"/>
    <cellStyle name="Normal 2 2 4" xfId="693"/>
    <cellStyle name="Normal 2 2 5" xfId="694"/>
    <cellStyle name="Normal 2 2 6" xfId="695"/>
    <cellStyle name="Normal 2 2 7" xfId="696"/>
    <cellStyle name="Normal 2 3" xfId="697"/>
    <cellStyle name="Normal 2 4" xfId="698"/>
    <cellStyle name="Normal 2 5" xfId="699"/>
    <cellStyle name="Normal 2 6" xfId="700"/>
    <cellStyle name="Normal 2 7" xfId="701"/>
    <cellStyle name="Normal 2 8" xfId="747"/>
    <cellStyle name="Normal 20" xfId="153"/>
    <cellStyle name="Normal 21" xfId="154"/>
    <cellStyle name="Normal 22" xfId="155"/>
    <cellStyle name="Normal 23" xfId="156"/>
    <cellStyle name="Normal 24" xfId="157"/>
    <cellStyle name="Normal 25" xfId="158"/>
    <cellStyle name="Normal 26" xfId="159"/>
    <cellStyle name="Normal 27" xfId="160"/>
    <cellStyle name="Normal 28" xfId="161"/>
    <cellStyle name="Normal 29" xfId="162"/>
    <cellStyle name="Normal 3" xfId="50"/>
    <cellStyle name="Normal 3 2" xfId="163"/>
    <cellStyle name="Normal 3 3" xfId="164"/>
    <cellStyle name="Normal 30" xfId="165"/>
    <cellStyle name="Normal 31" xfId="166"/>
    <cellStyle name="Normal 32" xfId="167"/>
    <cellStyle name="Normal 33" xfId="168"/>
    <cellStyle name="Normal 34" xfId="169"/>
    <cellStyle name="Normal 35" xfId="170"/>
    <cellStyle name="Normal 36" xfId="171"/>
    <cellStyle name="Normal 37" xfId="172"/>
    <cellStyle name="Normal 38" xfId="173"/>
    <cellStyle name="Normal 39" xfId="174"/>
    <cellStyle name="Normal 4" xfId="51"/>
    <cellStyle name="Normal 40" xfId="175"/>
    <cellStyle name="Normal 41" xfId="176"/>
    <cellStyle name="Normal 42" xfId="177"/>
    <cellStyle name="Normal 43" xfId="178"/>
    <cellStyle name="Normal 44" xfId="179"/>
    <cellStyle name="Normal 45" xfId="180"/>
    <cellStyle name="Normal 46" xfId="181"/>
    <cellStyle name="Normal 47" xfId="182"/>
    <cellStyle name="Normal 48" xfId="183"/>
    <cellStyle name="Normal 49" xfId="184"/>
    <cellStyle name="Normal 5" xfId="65"/>
    <cellStyle name="Normal 5 10" xfId="185"/>
    <cellStyle name="Normal 5 10 2" xfId="186"/>
    <cellStyle name="Normal 5 10 2 2" xfId="187"/>
    <cellStyle name="Normal 5 10 2 2 2" xfId="188"/>
    <cellStyle name="Normal 5 10 2 3" xfId="189"/>
    <cellStyle name="Normal 5 10 3" xfId="190"/>
    <cellStyle name="Normal 5 10 3 2" xfId="191"/>
    <cellStyle name="Normal 5 10 4" xfId="192"/>
    <cellStyle name="Normal 5 11" xfId="193"/>
    <cellStyle name="Normal 5 11 2" xfId="194"/>
    <cellStyle name="Normal 5 11 2 2" xfId="195"/>
    <cellStyle name="Normal 5 11 2 2 2" xfId="196"/>
    <cellStyle name="Normal 5 11 2 3" xfId="197"/>
    <cellStyle name="Normal 5 11 3" xfId="198"/>
    <cellStyle name="Normal 5 11 3 2" xfId="199"/>
    <cellStyle name="Normal 5 11 4" xfId="200"/>
    <cellStyle name="Normal 5 12" xfId="201"/>
    <cellStyle name="Normal 5 12 2" xfId="202"/>
    <cellStyle name="Normal 5 12 2 2" xfId="203"/>
    <cellStyle name="Normal 5 12 3" xfId="204"/>
    <cellStyle name="Normal 5 13" xfId="205"/>
    <cellStyle name="Normal 5 13 2" xfId="206"/>
    <cellStyle name="Normal 5 14" xfId="207"/>
    <cellStyle name="Normal 5 2" xfId="208"/>
    <cellStyle name="Normal 5 2 2" xfId="209"/>
    <cellStyle name="Normal 5 2 2 2" xfId="210"/>
    <cellStyle name="Normal 5 2 2 2 2" xfId="211"/>
    <cellStyle name="Normal 5 2 2 2 2 2" xfId="212"/>
    <cellStyle name="Normal 5 2 2 2 2 2 2" xfId="213"/>
    <cellStyle name="Normal 5 2 2 2 2 2 2 2" xfId="214"/>
    <cellStyle name="Normal 5 2 2 2 2 2 3" xfId="215"/>
    <cellStyle name="Normal 5 2 2 2 2 3" xfId="216"/>
    <cellStyle name="Normal 5 2 2 2 2 3 2" xfId="217"/>
    <cellStyle name="Normal 5 2 2 2 2 4" xfId="218"/>
    <cellStyle name="Normal 5 2 2 2 3" xfId="219"/>
    <cellStyle name="Normal 5 2 2 2 3 2" xfId="220"/>
    <cellStyle name="Normal 5 2 2 2 3 2 2" xfId="221"/>
    <cellStyle name="Normal 5 2 2 2 3 3" xfId="222"/>
    <cellStyle name="Normal 5 2 2 2 4" xfId="223"/>
    <cellStyle name="Normal 5 2 2 2 4 2" xfId="224"/>
    <cellStyle name="Normal 5 2 2 2 5" xfId="225"/>
    <cellStyle name="Normal 5 2 2 3" xfId="226"/>
    <cellStyle name="Normal 5 2 2 3 2" xfId="227"/>
    <cellStyle name="Normal 5 2 2 3 2 2" xfId="228"/>
    <cellStyle name="Normal 5 2 2 3 2 2 2" xfId="229"/>
    <cellStyle name="Normal 5 2 2 3 2 3" xfId="230"/>
    <cellStyle name="Normal 5 2 2 3 3" xfId="231"/>
    <cellStyle name="Normal 5 2 2 3 3 2" xfId="232"/>
    <cellStyle name="Normal 5 2 2 3 4" xfId="233"/>
    <cellStyle name="Normal 5 2 2 4" xfId="234"/>
    <cellStyle name="Normal 5 2 2 4 2" xfId="235"/>
    <cellStyle name="Normal 5 2 2 4 2 2" xfId="236"/>
    <cellStyle name="Normal 5 2 2 4 3" xfId="237"/>
    <cellStyle name="Normal 5 2 2 5" xfId="238"/>
    <cellStyle name="Normal 5 2 2 5 2" xfId="239"/>
    <cellStyle name="Normal 5 2 2 6" xfId="240"/>
    <cellStyle name="Normal 5 2 3" xfId="241"/>
    <cellStyle name="Normal 5 2 3 2" xfId="242"/>
    <cellStyle name="Normal 5 2 3 2 2" xfId="243"/>
    <cellStyle name="Normal 5 2 3 2 2 2" xfId="244"/>
    <cellStyle name="Normal 5 2 3 2 2 2 2" xfId="245"/>
    <cellStyle name="Normal 5 2 3 2 2 3" xfId="246"/>
    <cellStyle name="Normal 5 2 3 2 3" xfId="247"/>
    <cellStyle name="Normal 5 2 3 2 3 2" xfId="248"/>
    <cellStyle name="Normal 5 2 3 2 4" xfId="249"/>
    <cellStyle name="Normal 5 2 3 3" xfId="250"/>
    <cellStyle name="Normal 5 2 3 3 2" xfId="251"/>
    <cellStyle name="Normal 5 2 3 3 2 2" xfId="252"/>
    <cellStyle name="Normal 5 2 3 3 3" xfId="253"/>
    <cellStyle name="Normal 5 2 3 4" xfId="254"/>
    <cellStyle name="Normal 5 2 3 4 2" xfId="255"/>
    <cellStyle name="Normal 5 2 3 5" xfId="256"/>
    <cellStyle name="Normal 5 2 4" xfId="257"/>
    <cellStyle name="Normal 5 2 4 2" xfId="258"/>
    <cellStyle name="Normal 5 2 4 2 2" xfId="259"/>
    <cellStyle name="Normal 5 2 4 2 2 2" xfId="260"/>
    <cellStyle name="Normal 5 2 4 2 3" xfId="261"/>
    <cellStyle name="Normal 5 2 4 3" xfId="262"/>
    <cellStyle name="Normal 5 2 4 3 2" xfId="263"/>
    <cellStyle name="Normal 5 2 4 4" xfId="264"/>
    <cellStyle name="Normal 5 2 5" xfId="265"/>
    <cellStyle name="Normal 5 2 5 2" xfId="266"/>
    <cellStyle name="Normal 5 2 5 2 2" xfId="267"/>
    <cellStyle name="Normal 5 2 5 3" xfId="268"/>
    <cellStyle name="Normal 5 2 6" xfId="269"/>
    <cellStyle name="Normal 5 2 6 2" xfId="270"/>
    <cellStyle name="Normal 5 2 7" xfId="271"/>
    <cellStyle name="Normal 5 3" xfId="272"/>
    <cellStyle name="Normal 5 3 2" xfId="273"/>
    <cellStyle name="Normal 5 3 2 2" xfId="274"/>
    <cellStyle name="Normal 5 3 2 2 2" xfId="275"/>
    <cellStyle name="Normal 5 3 2 2 2 2" xfId="276"/>
    <cellStyle name="Normal 5 3 2 2 2 2 2" xfId="277"/>
    <cellStyle name="Normal 5 3 2 2 2 2 2 2" xfId="278"/>
    <cellStyle name="Normal 5 3 2 2 2 2 3" xfId="279"/>
    <cellStyle name="Normal 5 3 2 2 2 3" xfId="280"/>
    <cellStyle name="Normal 5 3 2 2 2 3 2" xfId="281"/>
    <cellStyle name="Normal 5 3 2 2 2 4" xfId="282"/>
    <cellStyle name="Normal 5 3 2 2 3" xfId="283"/>
    <cellStyle name="Normal 5 3 2 2 3 2" xfId="284"/>
    <cellStyle name="Normal 5 3 2 2 3 2 2" xfId="285"/>
    <cellStyle name="Normal 5 3 2 2 3 3" xfId="286"/>
    <cellStyle name="Normal 5 3 2 2 4" xfId="287"/>
    <cellStyle name="Normal 5 3 2 2 4 2" xfId="288"/>
    <cellStyle name="Normal 5 3 2 2 5" xfId="289"/>
    <cellStyle name="Normal 5 3 2 3" xfId="290"/>
    <cellStyle name="Normal 5 3 2 3 2" xfId="291"/>
    <cellStyle name="Normal 5 3 2 3 2 2" xfId="292"/>
    <cellStyle name="Normal 5 3 2 3 2 2 2" xfId="293"/>
    <cellStyle name="Normal 5 3 2 3 2 3" xfId="294"/>
    <cellStyle name="Normal 5 3 2 3 3" xfId="295"/>
    <cellStyle name="Normal 5 3 2 3 3 2" xfId="296"/>
    <cellStyle name="Normal 5 3 2 3 4" xfId="297"/>
    <cellStyle name="Normal 5 3 2 4" xfId="298"/>
    <cellStyle name="Normal 5 3 2 4 2" xfId="299"/>
    <cellStyle name="Normal 5 3 2 4 2 2" xfId="300"/>
    <cellStyle name="Normal 5 3 2 4 3" xfId="301"/>
    <cellStyle name="Normal 5 3 2 5" xfId="302"/>
    <cellStyle name="Normal 5 3 2 5 2" xfId="303"/>
    <cellStyle name="Normal 5 3 2 6" xfId="304"/>
    <cellStyle name="Normal 5 3 3" xfId="305"/>
    <cellStyle name="Normal 5 3 3 2" xfId="306"/>
    <cellStyle name="Normal 5 3 3 2 2" xfId="307"/>
    <cellStyle name="Normal 5 3 3 2 2 2" xfId="308"/>
    <cellStyle name="Normal 5 3 3 2 2 2 2" xfId="309"/>
    <cellStyle name="Normal 5 3 3 2 2 3" xfId="310"/>
    <cellStyle name="Normal 5 3 3 2 3" xfId="311"/>
    <cellStyle name="Normal 5 3 3 2 3 2" xfId="312"/>
    <cellStyle name="Normal 5 3 3 2 4" xfId="313"/>
    <cellStyle name="Normal 5 3 3 3" xfId="314"/>
    <cellStyle name="Normal 5 3 3 3 2" xfId="315"/>
    <cellStyle name="Normal 5 3 3 3 2 2" xfId="316"/>
    <cellStyle name="Normal 5 3 3 3 3" xfId="317"/>
    <cellStyle name="Normal 5 3 3 4" xfId="318"/>
    <cellStyle name="Normal 5 3 3 4 2" xfId="319"/>
    <cellStyle name="Normal 5 3 3 5" xfId="320"/>
    <cellStyle name="Normal 5 3 4" xfId="321"/>
    <cellStyle name="Normal 5 3 4 2" xfId="322"/>
    <cellStyle name="Normal 5 3 4 2 2" xfId="323"/>
    <cellStyle name="Normal 5 3 4 2 2 2" xfId="324"/>
    <cellStyle name="Normal 5 3 4 2 3" xfId="325"/>
    <cellStyle name="Normal 5 3 4 3" xfId="326"/>
    <cellStyle name="Normal 5 3 4 3 2" xfId="327"/>
    <cellStyle name="Normal 5 3 4 4" xfId="328"/>
    <cellStyle name="Normal 5 3 5" xfId="329"/>
    <cellStyle name="Normal 5 3 5 2" xfId="330"/>
    <cellStyle name="Normal 5 3 5 2 2" xfId="331"/>
    <cellStyle name="Normal 5 3 5 3" xfId="332"/>
    <cellStyle name="Normal 5 3 6" xfId="333"/>
    <cellStyle name="Normal 5 3 6 2" xfId="334"/>
    <cellStyle name="Normal 5 3 7" xfId="335"/>
    <cellStyle name="Normal 5 4" xfId="336"/>
    <cellStyle name="Normal 5 4 2" xfId="337"/>
    <cellStyle name="Normal 5 4 2 2" xfId="338"/>
    <cellStyle name="Normal 5 4 2 2 2" xfId="339"/>
    <cellStyle name="Normal 5 4 2 2 2 2" xfId="340"/>
    <cellStyle name="Normal 5 4 2 2 2 2 2" xfId="341"/>
    <cellStyle name="Normal 5 4 2 2 2 2 2 2" xfId="342"/>
    <cellStyle name="Normal 5 4 2 2 2 2 3" xfId="343"/>
    <cellStyle name="Normal 5 4 2 2 2 3" xfId="344"/>
    <cellStyle name="Normal 5 4 2 2 2 3 2" xfId="345"/>
    <cellStyle name="Normal 5 4 2 2 2 4" xfId="346"/>
    <cellStyle name="Normal 5 4 2 2 3" xfId="347"/>
    <cellStyle name="Normal 5 4 2 2 3 2" xfId="348"/>
    <cellStyle name="Normal 5 4 2 2 3 2 2" xfId="349"/>
    <cellStyle name="Normal 5 4 2 2 3 3" xfId="350"/>
    <cellStyle name="Normal 5 4 2 2 4" xfId="351"/>
    <cellStyle name="Normal 5 4 2 2 4 2" xfId="352"/>
    <cellStyle name="Normal 5 4 2 2 5" xfId="353"/>
    <cellStyle name="Normal 5 4 2 3" xfId="354"/>
    <cellStyle name="Normal 5 4 2 3 2" xfId="355"/>
    <cellStyle name="Normal 5 4 2 3 2 2" xfId="356"/>
    <cellStyle name="Normal 5 4 2 3 2 2 2" xfId="357"/>
    <cellStyle name="Normal 5 4 2 3 2 3" xfId="358"/>
    <cellStyle name="Normal 5 4 2 3 3" xfId="359"/>
    <cellStyle name="Normal 5 4 2 3 3 2" xfId="360"/>
    <cellStyle name="Normal 5 4 2 3 4" xfId="361"/>
    <cellStyle name="Normal 5 4 2 4" xfId="362"/>
    <cellStyle name="Normal 5 4 2 4 2" xfId="363"/>
    <cellStyle name="Normal 5 4 2 4 2 2" xfId="364"/>
    <cellStyle name="Normal 5 4 2 4 3" xfId="365"/>
    <cellStyle name="Normal 5 4 2 5" xfId="366"/>
    <cellStyle name="Normal 5 4 2 5 2" xfId="367"/>
    <cellStyle name="Normal 5 4 2 6" xfId="368"/>
    <cellStyle name="Normal 5 4 3" xfId="369"/>
    <cellStyle name="Normal 5 4 3 2" xfId="370"/>
    <cellStyle name="Normal 5 4 3 2 2" xfId="371"/>
    <cellStyle name="Normal 5 4 3 2 2 2" xfId="372"/>
    <cellStyle name="Normal 5 4 3 2 2 2 2" xfId="373"/>
    <cellStyle name="Normal 5 4 3 2 2 3" xfId="374"/>
    <cellStyle name="Normal 5 4 3 2 3" xfId="375"/>
    <cellStyle name="Normal 5 4 3 2 3 2" xfId="376"/>
    <cellStyle name="Normal 5 4 3 2 4" xfId="377"/>
    <cellStyle name="Normal 5 4 3 3" xfId="378"/>
    <cellStyle name="Normal 5 4 3 3 2" xfId="379"/>
    <cellStyle name="Normal 5 4 3 3 2 2" xfId="380"/>
    <cellStyle name="Normal 5 4 3 3 3" xfId="381"/>
    <cellStyle name="Normal 5 4 3 4" xfId="382"/>
    <cellStyle name="Normal 5 4 3 4 2" xfId="383"/>
    <cellStyle name="Normal 5 4 3 5" xfId="384"/>
    <cellStyle name="Normal 5 4 4" xfId="385"/>
    <cellStyle name="Normal 5 4 4 2" xfId="386"/>
    <cellStyle name="Normal 5 4 4 2 2" xfId="387"/>
    <cellStyle name="Normal 5 4 4 2 2 2" xfId="388"/>
    <cellStyle name="Normal 5 4 4 2 3" xfId="389"/>
    <cellStyle name="Normal 5 4 4 3" xfId="390"/>
    <cellStyle name="Normal 5 4 4 3 2" xfId="391"/>
    <cellStyle name="Normal 5 4 4 4" xfId="392"/>
    <cellStyle name="Normal 5 4 5" xfId="393"/>
    <cellStyle name="Normal 5 4 5 2" xfId="394"/>
    <cellStyle name="Normal 5 4 5 2 2" xfId="395"/>
    <cellStyle name="Normal 5 4 5 3" xfId="396"/>
    <cellStyle name="Normal 5 4 6" xfId="397"/>
    <cellStyle name="Normal 5 4 6 2" xfId="398"/>
    <cellStyle name="Normal 5 4 7" xfId="399"/>
    <cellStyle name="Normal 5 5" xfId="400"/>
    <cellStyle name="Normal 5 5 2" xfId="401"/>
    <cellStyle name="Normal 5 5 2 2" xfId="402"/>
    <cellStyle name="Normal 5 5 2 2 2" xfId="403"/>
    <cellStyle name="Normal 5 5 2 2 2 2" xfId="404"/>
    <cellStyle name="Normal 5 5 2 2 2 2 2" xfId="405"/>
    <cellStyle name="Normal 5 5 2 2 2 3" xfId="406"/>
    <cellStyle name="Normal 5 5 2 2 3" xfId="407"/>
    <cellStyle name="Normal 5 5 2 2 3 2" xfId="408"/>
    <cellStyle name="Normal 5 5 2 2 4" xfId="409"/>
    <cellStyle name="Normal 5 5 2 3" xfId="410"/>
    <cellStyle name="Normal 5 5 2 3 2" xfId="411"/>
    <cellStyle name="Normal 5 5 2 3 2 2" xfId="412"/>
    <cellStyle name="Normal 5 5 2 3 3" xfId="413"/>
    <cellStyle name="Normal 5 5 2 4" xfId="414"/>
    <cellStyle name="Normal 5 5 2 4 2" xfId="415"/>
    <cellStyle name="Normal 5 5 2 5" xfId="416"/>
    <cellStyle name="Normal 5 5 3" xfId="417"/>
    <cellStyle name="Normal 5 5 3 2" xfId="418"/>
    <cellStyle name="Normal 5 5 3 2 2" xfId="419"/>
    <cellStyle name="Normal 5 5 3 2 2 2" xfId="420"/>
    <cellStyle name="Normal 5 5 3 2 3" xfId="421"/>
    <cellStyle name="Normal 5 5 3 3" xfId="422"/>
    <cellStyle name="Normal 5 5 3 3 2" xfId="423"/>
    <cellStyle name="Normal 5 5 3 4" xfId="424"/>
    <cellStyle name="Normal 5 5 4" xfId="425"/>
    <cellStyle name="Normal 5 5 4 2" xfId="426"/>
    <cellStyle name="Normal 5 5 4 2 2" xfId="427"/>
    <cellStyle name="Normal 5 5 4 3" xfId="428"/>
    <cellStyle name="Normal 5 5 5" xfId="429"/>
    <cellStyle name="Normal 5 5 5 2" xfId="430"/>
    <cellStyle name="Normal 5 5 6" xfId="431"/>
    <cellStyle name="Normal 5 6" xfId="432"/>
    <cellStyle name="Normal 5 6 2" xfId="433"/>
    <cellStyle name="Normal 5 6 2 2" xfId="434"/>
    <cellStyle name="Normal 5 6 2 2 2" xfId="435"/>
    <cellStyle name="Normal 5 6 2 2 2 2" xfId="436"/>
    <cellStyle name="Normal 5 6 2 2 2 2 2" xfId="437"/>
    <cellStyle name="Normal 5 6 2 2 2 3" xfId="438"/>
    <cellStyle name="Normal 5 6 2 2 3" xfId="439"/>
    <cellStyle name="Normal 5 6 2 2 3 2" xfId="440"/>
    <cellStyle name="Normal 5 6 2 2 4" xfId="441"/>
    <cellStyle name="Normal 5 6 2 3" xfId="442"/>
    <cellStyle name="Normal 5 6 2 3 2" xfId="443"/>
    <cellStyle name="Normal 5 6 2 3 2 2" xfId="444"/>
    <cellStyle name="Normal 5 6 2 3 3" xfId="445"/>
    <cellStyle name="Normal 5 6 2 4" xfId="446"/>
    <cellStyle name="Normal 5 6 2 4 2" xfId="447"/>
    <cellStyle name="Normal 5 6 2 5" xfId="448"/>
    <cellStyle name="Normal 5 6 3" xfId="449"/>
    <cellStyle name="Normal 5 6 3 2" xfId="450"/>
    <cellStyle name="Normal 5 6 3 2 2" xfId="451"/>
    <cellStyle name="Normal 5 6 3 2 2 2" xfId="452"/>
    <cellStyle name="Normal 5 6 3 2 3" xfId="453"/>
    <cellStyle name="Normal 5 6 3 3" xfId="454"/>
    <cellStyle name="Normal 5 6 3 3 2" xfId="455"/>
    <cellStyle name="Normal 5 6 3 4" xfId="456"/>
    <cellStyle name="Normal 5 6 4" xfId="457"/>
    <cellStyle name="Normal 5 6 4 2" xfId="458"/>
    <cellStyle name="Normal 5 6 4 2 2" xfId="459"/>
    <cellStyle name="Normal 5 6 4 3" xfId="460"/>
    <cellStyle name="Normal 5 6 5" xfId="461"/>
    <cellStyle name="Normal 5 6 5 2" xfId="462"/>
    <cellStyle name="Normal 5 6 6" xfId="463"/>
    <cellStyle name="Normal 5 7" xfId="464"/>
    <cellStyle name="Normal 5 7 2" xfId="465"/>
    <cellStyle name="Normal 5 7 2 2" xfId="466"/>
    <cellStyle name="Normal 5 7 2 2 2" xfId="467"/>
    <cellStyle name="Normal 5 7 2 2 2 2" xfId="468"/>
    <cellStyle name="Normal 5 7 2 2 3" xfId="469"/>
    <cellStyle name="Normal 5 7 2 3" xfId="470"/>
    <cellStyle name="Normal 5 7 2 3 2" xfId="471"/>
    <cellStyle name="Normal 5 7 2 4" xfId="472"/>
    <cellStyle name="Normal 5 7 3" xfId="473"/>
    <cellStyle name="Normal 5 7 3 2" xfId="474"/>
    <cellStyle name="Normal 5 7 3 2 2" xfId="475"/>
    <cellStyle name="Normal 5 7 3 3" xfId="476"/>
    <cellStyle name="Normal 5 7 4" xfId="477"/>
    <cellStyle name="Normal 5 7 4 2" xfId="478"/>
    <cellStyle name="Normal 5 7 5" xfId="479"/>
    <cellStyle name="Normal 5 8" xfId="480"/>
    <cellStyle name="Normal 5 8 2" xfId="481"/>
    <cellStyle name="Normal 5 8 2 2" xfId="482"/>
    <cellStyle name="Normal 5 8 2 2 2" xfId="483"/>
    <cellStyle name="Normal 5 8 2 2 2 2" xfId="484"/>
    <cellStyle name="Normal 5 8 2 2 3" xfId="485"/>
    <cellStyle name="Normal 5 8 2 3" xfId="486"/>
    <cellStyle name="Normal 5 8 2 3 2" xfId="487"/>
    <cellStyle name="Normal 5 8 2 4" xfId="488"/>
    <cellStyle name="Normal 5 8 3" xfId="489"/>
    <cellStyle name="Normal 5 8 3 2" xfId="490"/>
    <cellStyle name="Normal 5 8 3 2 2" xfId="491"/>
    <cellStyle name="Normal 5 8 3 3" xfId="492"/>
    <cellStyle name="Normal 5 8 4" xfId="493"/>
    <cellStyle name="Normal 5 8 4 2" xfId="494"/>
    <cellStyle name="Normal 5 8 5" xfId="495"/>
    <cellStyle name="Normal 5 9" xfId="496"/>
    <cellStyle name="Normal 5 9 2" xfId="497"/>
    <cellStyle name="Normal 5 9 2 2" xfId="498"/>
    <cellStyle name="Normal 5 9 2 2 2" xfId="499"/>
    <cellStyle name="Normal 5 9 2 3" xfId="500"/>
    <cellStyle name="Normal 5 9 3" xfId="501"/>
    <cellStyle name="Normal 5 9 3 2" xfId="502"/>
    <cellStyle name="Normal 5 9 4" xfId="503"/>
    <cellStyle name="Normal 50" xfId="504"/>
    <cellStyle name="Normal 51" xfId="505"/>
    <cellStyle name="Normal 52" xfId="506"/>
    <cellStyle name="Normal 53" xfId="507"/>
    <cellStyle name="Normal 54" xfId="508"/>
    <cellStyle name="Normal 55" xfId="509"/>
    <cellStyle name="Normal 56" xfId="510"/>
    <cellStyle name="Normal 57" xfId="511"/>
    <cellStyle name="Normal 58" xfId="512"/>
    <cellStyle name="Normal 59" xfId="513"/>
    <cellStyle name="Normal 6" xfId="66"/>
    <cellStyle name="Normal 60" xfId="514"/>
    <cellStyle name="Normal 61" xfId="515"/>
    <cellStyle name="Normal 62" xfId="516"/>
    <cellStyle name="Normal 63" xfId="517"/>
    <cellStyle name="Normal 64" xfId="518"/>
    <cellStyle name="Normal 65" xfId="519"/>
    <cellStyle name="Normal 66" xfId="520"/>
    <cellStyle name="Normal 67" xfId="521"/>
    <cellStyle name="Normal 68" xfId="522"/>
    <cellStyle name="Normal 69" xfId="523"/>
    <cellStyle name="Normal 7" xfId="524"/>
    <cellStyle name="Normal 70" xfId="525"/>
    <cellStyle name="Normal 71" xfId="526"/>
    <cellStyle name="Normal 72" xfId="527"/>
    <cellStyle name="Normal 73" xfId="528"/>
    <cellStyle name="Normal 74" xfId="529"/>
    <cellStyle name="Normal 75" xfId="530"/>
    <cellStyle name="Normal 76" xfId="531"/>
    <cellStyle name="Normal 77" xfId="532"/>
    <cellStyle name="Normal 78" xfId="533"/>
    <cellStyle name="Normal 79" xfId="534"/>
    <cellStyle name="Normal 8" xfId="535"/>
    <cellStyle name="Normal 80" xfId="536"/>
    <cellStyle name="Normal 81" xfId="537"/>
    <cellStyle name="Normal 81 2" xfId="538"/>
    <cellStyle name="Normal 81 2 2" xfId="539"/>
    <cellStyle name="Normal 81 2 2 2" xfId="540"/>
    <cellStyle name="Normal 81 2 3" xfId="541"/>
    <cellStyle name="Normal 81 3" xfId="542"/>
    <cellStyle name="Normal 81 3 2" xfId="543"/>
    <cellStyle name="Normal 81 4" xfId="544"/>
    <cellStyle name="Normal 82" xfId="545"/>
    <cellStyle name="Normal 83" xfId="546"/>
    <cellStyle name="Normal 84" xfId="547"/>
    <cellStyle name="Normal 85" xfId="548"/>
    <cellStyle name="Normal 86" xfId="549"/>
    <cellStyle name="Normal 87" xfId="550"/>
    <cellStyle name="Normal 88" xfId="551"/>
    <cellStyle name="Normal 89" xfId="552"/>
    <cellStyle name="Normal 9" xfId="553"/>
    <cellStyle name="Normal 90" xfId="554"/>
    <cellStyle name="Normal 91" xfId="555"/>
    <cellStyle name="Normal 92" xfId="556"/>
    <cellStyle name="Normal 93" xfId="557"/>
    <cellStyle name="Normal 94" xfId="558"/>
    <cellStyle name="Normal 95" xfId="559"/>
    <cellStyle name="Normal 96" xfId="560"/>
    <cellStyle name="Normal 97" xfId="561"/>
    <cellStyle name="Normal 98" xfId="562"/>
    <cellStyle name="Normal 98 2" xfId="563"/>
    <cellStyle name="Normal 98 2 2" xfId="564"/>
    <cellStyle name="Normal 98 2 2 2" xfId="565"/>
    <cellStyle name="Normal 98 2 3" xfId="566"/>
    <cellStyle name="Normal 98 3" xfId="567"/>
    <cellStyle name="Normal 98 3 2" xfId="568"/>
    <cellStyle name="Normal 98 4" xfId="569"/>
    <cellStyle name="Normal 99" xfId="570"/>
    <cellStyle name="Normal 99 2" xfId="571"/>
    <cellStyle name="Normal 99 2 2" xfId="572"/>
    <cellStyle name="Normal 99 3" xfId="573"/>
    <cellStyle name="Note" xfId="16" builtinId="10" customBuiltin="1"/>
    <cellStyle name="Note 2" xfId="47"/>
    <cellStyle name="Note 3" xfId="52"/>
    <cellStyle name="Note 4" xfId="574"/>
    <cellStyle name="Note 4 2" xfId="575"/>
    <cellStyle name="Note 4 2 2" xfId="576"/>
    <cellStyle name="Note 4 3" xfId="577"/>
    <cellStyle name="Note 5" xfId="596"/>
    <cellStyle name="Note 6" xfId="613"/>
    <cellStyle name="Note 7" xfId="702"/>
    <cellStyle name="Note 8" xfId="745"/>
    <cellStyle name="Note 9" xfId="746"/>
    <cellStyle name="Output" xfId="11" builtinId="21" customBuiltin="1"/>
    <cellStyle name="Output 2" xfId="578"/>
    <cellStyle name="Output 3" xfId="703"/>
    <cellStyle name="Output Amounts" xfId="579"/>
    <cellStyle name="Output Column Headings" xfId="580"/>
    <cellStyle name="Output Column Headings 2" xfId="581"/>
    <cellStyle name="Output Line Items" xfId="582"/>
    <cellStyle name="Output Report Heading" xfId="583"/>
    <cellStyle name="Output Report Title" xfId="584"/>
    <cellStyle name="Percent" xfId="1" builtinId="5"/>
    <cellStyle name="Percent 2" xfId="585"/>
    <cellStyle name="Percent 3" xfId="586"/>
    <cellStyle name="Percent 4" xfId="45"/>
    <cellStyle name="Percent 5" xfId="712"/>
    <cellStyle name="Title" xfId="2" builtinId="15" customBuiltin="1"/>
    <cellStyle name="Title 2" xfId="587"/>
    <cellStyle name="Title 3" xfId="704"/>
    <cellStyle name="Total" xfId="18" builtinId="25" customBuiltin="1"/>
    <cellStyle name="Total 2" xfId="588"/>
    <cellStyle name="Total 3" xfId="705"/>
    <cellStyle name="Warning Text" xfId="15" builtinId="11" customBuiltin="1"/>
    <cellStyle name="Warning Text 2" xfId="589"/>
    <cellStyle name="Warning Text 3" xfId="706"/>
  </cellStyles>
  <dxfs count="1">
    <dxf>
      <fill>
        <patternFill patternType="solid">
          <fgColor rgb="FFFFFF00"/>
          <bgColor rgb="FF000000"/>
        </patternFill>
      </fill>
    </dxf>
  </dxfs>
  <tableStyles count="0" defaultTableStyle="TableStyleMedium2" defaultPivotStyle="PivotStyleLight16"/>
  <colors>
    <mruColors>
      <color rgb="FFFFCCFF"/>
      <color rgb="FFCCCCFF"/>
      <color rgb="FF00FF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3</xdr:row>
      <xdr:rowOff>9525</xdr:rowOff>
    </xdr:to>
    <xdr:pic>
      <xdr:nvPicPr>
        <xdr:cNvPr id="3" name="Picture 2"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fs02\fsd\SHARE\BMS\CENTRAL\Year%202004%2030%20June\Notes\Note%2019%20Renumeration%20of%20executives_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112%20FS\MAY%202012\Financial%20Statements\Drafts\KL%20AAS31%20TB%20Feb2012.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anagemen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19"/>
      <sheetName val="Note 19 template"/>
      <sheetName val="Note 19 revised"/>
      <sheetName val="Total DET, OTTE &amp; ACFE Stats"/>
      <sheetName val="DET"/>
      <sheetName val="DET Stats"/>
      <sheetName val="Sec. Stats"/>
      <sheetName val="OTTE"/>
      <sheetName val="OTTE Stats"/>
      <sheetName val="VQA"/>
      <sheetName val="VQA Stats"/>
      <sheetName val="ACFE"/>
      <sheetName val="ACFE Stats"/>
      <sheetName val="Susan McDonal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V) &amp; Entity (H)"/>
      <sheetName val="Macro1"/>
    </sheetNames>
    <sheetDataSet>
      <sheetData sheetId="0" refreshError="1"/>
      <sheetData sheetId="1">
        <row r="156">
          <cell r="A156" t="str">
            <v>Recover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Parameters"/>
      <sheetName val="Report"/>
      <sheetName val="Report (2)"/>
    </sheetNames>
    <sheetDataSet>
      <sheetData sheetId="0" refreshError="1">
        <row r="8">
          <cell r="C8" t="str">
            <v>Opening Balances Carried Forward</v>
          </cell>
        </row>
        <row r="9">
          <cell r="C9" t="str">
            <v>Financial Year</v>
          </cell>
        </row>
      </sheetData>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35"/>
  <sheetViews>
    <sheetView tabSelected="1" zoomScale="85" zoomScaleNormal="85" zoomScaleSheetLayoutView="85" workbookViewId="0">
      <selection activeCell="N16" sqref="N16"/>
    </sheetView>
  </sheetViews>
  <sheetFormatPr defaultRowHeight="12" x14ac:dyDescent="0.25"/>
  <cols>
    <col min="1" max="1" width="51.28515625" style="124" customWidth="1"/>
    <col min="2" max="2" width="11.7109375" style="124" customWidth="1"/>
    <col min="3" max="3" width="12.5703125" style="68" bestFit="1" customWidth="1"/>
    <col min="4" max="4" width="11.7109375" style="68" bestFit="1" customWidth="1"/>
    <col min="5" max="5" width="11.5703125" style="168" customWidth="1"/>
    <col min="6" max="6" width="10.7109375" style="68" customWidth="1"/>
    <col min="7" max="7" width="11.7109375" style="68" bestFit="1" customWidth="1"/>
    <col min="8" max="8" width="9.85546875" style="68" bestFit="1" customWidth="1"/>
    <col min="9" max="9" width="12.85546875" style="68" bestFit="1" customWidth="1"/>
    <col min="10" max="16384" width="9.140625" style="68"/>
  </cols>
  <sheetData>
    <row r="1" spans="1:9" ht="15" x14ac:dyDescent="0.25">
      <c r="A1" s="335" t="s">
        <v>201</v>
      </c>
      <c r="B1" s="133"/>
      <c r="C1" s="71"/>
      <c r="D1" s="71"/>
      <c r="E1" s="138"/>
      <c r="F1" s="72"/>
      <c r="G1" s="92"/>
    </row>
    <row r="2" spans="1:9" ht="15.75" thickBot="1" x14ac:dyDescent="0.3">
      <c r="A2" s="73" t="s">
        <v>0</v>
      </c>
      <c r="B2" s="135"/>
      <c r="C2" s="74"/>
      <c r="D2" s="74"/>
      <c r="E2" s="139"/>
      <c r="F2" s="75"/>
      <c r="G2" s="92"/>
    </row>
    <row r="3" spans="1:9" ht="25.5" x14ac:dyDescent="0.25">
      <c r="A3" s="235"/>
      <c r="B3" s="239" t="s">
        <v>198</v>
      </c>
      <c r="C3" s="193">
        <v>2019</v>
      </c>
      <c r="D3" s="193" t="s">
        <v>204</v>
      </c>
      <c r="E3" s="193" t="s">
        <v>45</v>
      </c>
      <c r="F3" s="239" t="s">
        <v>206</v>
      </c>
      <c r="G3" s="193" t="s">
        <v>207</v>
      </c>
      <c r="H3" s="193" t="s">
        <v>3</v>
      </c>
      <c r="I3" s="193" t="s">
        <v>209</v>
      </c>
    </row>
    <row r="4" spans="1:9" x14ac:dyDescent="0.25">
      <c r="A4" s="236"/>
      <c r="B4" s="240"/>
      <c r="C4" s="194" t="s">
        <v>202</v>
      </c>
      <c r="D4" s="194" t="s">
        <v>205</v>
      </c>
      <c r="E4" s="194" t="s">
        <v>4</v>
      </c>
      <c r="F4" s="240"/>
      <c r="G4" s="194" t="s">
        <v>208</v>
      </c>
      <c r="H4" s="194" t="s">
        <v>4</v>
      </c>
      <c r="I4" s="194" t="s">
        <v>203</v>
      </c>
    </row>
    <row r="5" spans="1:9" ht="15.75" thickBot="1" x14ac:dyDescent="0.3">
      <c r="A5" s="237"/>
      <c r="B5" s="241"/>
      <c r="C5" s="195" t="s">
        <v>203</v>
      </c>
      <c r="D5" s="195" t="s">
        <v>203</v>
      </c>
      <c r="E5" s="196"/>
      <c r="F5" s="241"/>
      <c r="G5" s="196"/>
      <c r="H5" s="196"/>
      <c r="I5" s="195"/>
    </row>
    <row r="6" spans="1:9" ht="12.75" thickBot="1" x14ac:dyDescent="0.3">
      <c r="A6" s="242" t="s">
        <v>210</v>
      </c>
      <c r="B6" s="243"/>
      <c r="C6" s="197"/>
      <c r="D6" s="197"/>
      <c r="E6" s="197"/>
      <c r="F6" s="244"/>
      <c r="G6" s="244"/>
      <c r="H6" s="244"/>
      <c r="I6" s="245"/>
    </row>
    <row r="7" spans="1:9" ht="12.75" thickBot="1" x14ac:dyDescent="0.3">
      <c r="A7" s="198" t="s">
        <v>5</v>
      </c>
      <c r="B7" s="199"/>
      <c r="C7" s="199"/>
      <c r="D7" s="199"/>
      <c r="E7" s="199"/>
      <c r="F7" s="199"/>
      <c r="G7" s="199"/>
      <c r="H7" s="199"/>
      <c r="I7" s="199"/>
    </row>
    <row r="8" spans="1:9" ht="12.75" thickBot="1" x14ac:dyDescent="0.3">
      <c r="A8" s="200" t="s">
        <v>211</v>
      </c>
      <c r="B8" s="201" t="s">
        <v>212</v>
      </c>
      <c r="C8" s="202">
        <v>13815.7</v>
      </c>
      <c r="D8" s="203">
        <v>13848.2</v>
      </c>
      <c r="E8" s="201">
        <v>0</v>
      </c>
      <c r="F8" s="201">
        <v>-32.4</v>
      </c>
      <c r="G8" s="204">
        <v>13898.5</v>
      </c>
      <c r="H8" s="205">
        <v>-1</v>
      </c>
      <c r="I8" s="205">
        <v>-82.7</v>
      </c>
    </row>
    <row r="9" spans="1:9" ht="12.75" thickBot="1" x14ac:dyDescent="0.3">
      <c r="A9" s="200" t="s">
        <v>6</v>
      </c>
      <c r="B9" s="201" t="s">
        <v>213</v>
      </c>
      <c r="C9" s="199">
        <v>0.5</v>
      </c>
      <c r="D9" s="201">
        <v>0.3</v>
      </c>
      <c r="E9" s="201">
        <v>90</v>
      </c>
      <c r="F9" s="201">
        <v>0.3</v>
      </c>
      <c r="G9" s="205">
        <v>7.6</v>
      </c>
      <c r="H9" s="205">
        <v>-93</v>
      </c>
      <c r="I9" s="205">
        <v>-7.1</v>
      </c>
    </row>
    <row r="10" spans="1:9" ht="12.75" thickBot="1" x14ac:dyDescent="0.3">
      <c r="A10" s="200" t="s">
        <v>7</v>
      </c>
      <c r="B10" s="201" t="s">
        <v>214</v>
      </c>
      <c r="C10" s="199">
        <v>28.8</v>
      </c>
      <c r="D10" s="201">
        <v>17.399999999999999</v>
      </c>
      <c r="E10" s="201">
        <v>65</v>
      </c>
      <c r="F10" s="201">
        <v>11.4</v>
      </c>
      <c r="G10" s="205">
        <v>25.3</v>
      </c>
      <c r="H10" s="205">
        <v>14</v>
      </c>
      <c r="I10" s="205">
        <v>3.5</v>
      </c>
    </row>
    <row r="11" spans="1:9" ht="12.75" thickBot="1" x14ac:dyDescent="0.3">
      <c r="A11" s="200" t="s">
        <v>67</v>
      </c>
      <c r="B11" s="201" t="s">
        <v>215</v>
      </c>
      <c r="C11" s="199">
        <v>611.79999999999995</v>
      </c>
      <c r="D11" s="201">
        <v>651.20000000000005</v>
      </c>
      <c r="E11" s="201">
        <v>-6</v>
      </c>
      <c r="F11" s="201">
        <v>-39.299999999999997</v>
      </c>
      <c r="G11" s="205">
        <v>647.1</v>
      </c>
      <c r="H11" s="205">
        <v>-5</v>
      </c>
      <c r="I11" s="205">
        <v>-35.299999999999997</v>
      </c>
    </row>
    <row r="12" spans="1:9" ht="12.75" thickBot="1" x14ac:dyDescent="0.3">
      <c r="A12" s="200" t="s">
        <v>8</v>
      </c>
      <c r="B12" s="201" t="s">
        <v>216</v>
      </c>
      <c r="C12" s="199">
        <v>186.1</v>
      </c>
      <c r="D12" s="201">
        <v>132.30000000000001</v>
      </c>
      <c r="E12" s="201">
        <v>41</v>
      </c>
      <c r="F12" s="201">
        <v>53.8</v>
      </c>
      <c r="G12" s="205">
        <v>166.3</v>
      </c>
      <c r="H12" s="205">
        <v>12</v>
      </c>
      <c r="I12" s="205">
        <v>19.8</v>
      </c>
    </row>
    <row r="13" spans="1:9" ht="12" customHeight="1" x14ac:dyDescent="0.25">
      <c r="A13" s="246" t="s">
        <v>217</v>
      </c>
      <c r="B13" s="247"/>
      <c r="C13" s="250">
        <v>0</v>
      </c>
      <c r="D13" s="252" t="s">
        <v>199</v>
      </c>
      <c r="E13" s="252" t="s">
        <v>197</v>
      </c>
      <c r="F13" s="252">
        <v>0</v>
      </c>
      <c r="G13" s="254" t="s">
        <v>199</v>
      </c>
      <c r="H13" s="254" t="s">
        <v>197</v>
      </c>
      <c r="I13" s="254">
        <v>0</v>
      </c>
    </row>
    <row r="14" spans="1:9" ht="12.75" thickBot="1" x14ac:dyDescent="0.3">
      <c r="A14" s="248" t="s">
        <v>218</v>
      </c>
      <c r="B14" s="249"/>
      <c r="C14" s="251"/>
      <c r="D14" s="253"/>
      <c r="E14" s="253"/>
      <c r="F14" s="253"/>
      <c r="G14" s="255"/>
      <c r="H14" s="255"/>
      <c r="I14" s="255"/>
    </row>
    <row r="15" spans="1:9" ht="12.75" thickBot="1" x14ac:dyDescent="0.3">
      <c r="A15" s="206" t="s">
        <v>9</v>
      </c>
      <c r="B15" s="207" t="s">
        <v>219</v>
      </c>
      <c r="C15" s="208">
        <v>626.4</v>
      </c>
      <c r="D15" s="207">
        <v>663</v>
      </c>
      <c r="E15" s="207">
        <v>-6</v>
      </c>
      <c r="F15" s="207">
        <v>-36.6</v>
      </c>
      <c r="G15" s="209">
        <v>655.5</v>
      </c>
      <c r="H15" s="209">
        <v>-4</v>
      </c>
      <c r="I15" s="209">
        <v>-29.1</v>
      </c>
    </row>
    <row r="16" spans="1:9" ht="13.5" thickTop="1" thickBot="1" x14ac:dyDescent="0.3">
      <c r="A16" s="210" t="s">
        <v>10</v>
      </c>
      <c r="B16" s="211"/>
      <c r="C16" s="212">
        <v>15269.4</v>
      </c>
      <c r="D16" s="213">
        <v>15312.4</v>
      </c>
      <c r="E16" s="211">
        <v>0</v>
      </c>
      <c r="F16" s="211">
        <v>-43</v>
      </c>
      <c r="G16" s="214">
        <v>15400.2</v>
      </c>
      <c r="H16" s="215">
        <v>-1</v>
      </c>
      <c r="I16" s="215">
        <v>-130.80000000000001</v>
      </c>
    </row>
    <row r="17" spans="1:9" ht="12.75" thickBot="1" x14ac:dyDescent="0.3">
      <c r="A17" s="216" t="s">
        <v>11</v>
      </c>
      <c r="B17" s="217"/>
      <c r="C17" s="217"/>
      <c r="D17" s="217"/>
      <c r="E17" s="217"/>
      <c r="F17" s="218"/>
      <c r="G17" s="218"/>
      <c r="H17" s="218"/>
      <c r="I17" s="218"/>
    </row>
    <row r="18" spans="1:9" ht="12.75" thickBot="1" x14ac:dyDescent="0.3">
      <c r="A18" s="200" t="s">
        <v>220</v>
      </c>
      <c r="B18" s="201" t="s">
        <v>221</v>
      </c>
      <c r="C18" s="202">
        <v>-7732.5</v>
      </c>
      <c r="D18" s="203">
        <v>-7857.2</v>
      </c>
      <c r="E18" s="201">
        <v>-2</v>
      </c>
      <c r="F18" s="201">
        <v>124.7</v>
      </c>
      <c r="G18" s="204">
        <v>-7929.5</v>
      </c>
      <c r="H18" s="205">
        <v>-2</v>
      </c>
      <c r="I18" s="205">
        <v>197</v>
      </c>
    </row>
    <row r="19" spans="1:9" ht="12.75" thickBot="1" x14ac:dyDescent="0.3">
      <c r="A19" s="200" t="s">
        <v>12</v>
      </c>
      <c r="B19" s="201" t="s">
        <v>222</v>
      </c>
      <c r="C19" s="199">
        <v>-476.1</v>
      </c>
      <c r="D19" s="201">
        <v>-489.6</v>
      </c>
      <c r="E19" s="201">
        <v>-3</v>
      </c>
      <c r="F19" s="201">
        <v>13.5</v>
      </c>
      <c r="G19" s="205">
        <v>-514.6</v>
      </c>
      <c r="H19" s="205">
        <v>-7</v>
      </c>
      <c r="I19" s="205">
        <v>38.6</v>
      </c>
    </row>
    <row r="20" spans="1:9" ht="12.75" thickBot="1" x14ac:dyDescent="0.3">
      <c r="A20" s="200" t="s">
        <v>13</v>
      </c>
      <c r="B20" s="201" t="s">
        <v>223</v>
      </c>
      <c r="C20" s="199">
        <v>-33.200000000000003</v>
      </c>
      <c r="D20" s="201">
        <v>-14.9</v>
      </c>
      <c r="E20" s="201">
        <v>123</v>
      </c>
      <c r="F20" s="201">
        <v>-18.3</v>
      </c>
      <c r="G20" s="205">
        <v>-33.1</v>
      </c>
      <c r="H20" s="205">
        <v>0</v>
      </c>
      <c r="I20" s="205">
        <v>-0.1</v>
      </c>
    </row>
    <row r="21" spans="1:9" ht="12.75" thickBot="1" x14ac:dyDescent="0.3">
      <c r="A21" s="200" t="s">
        <v>224</v>
      </c>
      <c r="B21" s="201" t="s">
        <v>225</v>
      </c>
      <c r="C21" s="202">
        <v>-1195.5</v>
      </c>
      <c r="D21" s="203">
        <v>-1170.8</v>
      </c>
      <c r="E21" s="201">
        <v>2</v>
      </c>
      <c r="F21" s="201">
        <v>-24.7</v>
      </c>
      <c r="G21" s="204">
        <v>-1280.2</v>
      </c>
      <c r="H21" s="205">
        <v>-7</v>
      </c>
      <c r="I21" s="205">
        <v>84.7</v>
      </c>
    </row>
    <row r="22" spans="1:9" ht="12.75" thickBot="1" x14ac:dyDescent="0.3">
      <c r="A22" s="200" t="s">
        <v>15</v>
      </c>
      <c r="B22" s="201"/>
      <c r="C22" s="202">
        <v>-1598.6</v>
      </c>
      <c r="D22" s="203">
        <v>-1598.6</v>
      </c>
      <c r="E22" s="201">
        <v>0</v>
      </c>
      <c r="F22" s="201">
        <v>0</v>
      </c>
      <c r="G22" s="204">
        <v>-1598.6</v>
      </c>
      <c r="H22" s="205">
        <v>0</v>
      </c>
      <c r="I22" s="205">
        <v>0</v>
      </c>
    </row>
    <row r="23" spans="1:9" ht="12.75" thickBot="1" x14ac:dyDescent="0.3">
      <c r="A23" s="206" t="s">
        <v>226</v>
      </c>
      <c r="B23" s="207" t="s">
        <v>227</v>
      </c>
      <c r="C23" s="219">
        <v>-3480.8</v>
      </c>
      <c r="D23" s="220">
        <v>-3809.9</v>
      </c>
      <c r="E23" s="207">
        <v>-9</v>
      </c>
      <c r="F23" s="207">
        <v>329.1</v>
      </c>
      <c r="G23" s="221">
        <v>-3549.5</v>
      </c>
      <c r="H23" s="209">
        <v>-2</v>
      </c>
      <c r="I23" s="209">
        <v>68.7</v>
      </c>
    </row>
    <row r="24" spans="1:9" ht="13.5" thickTop="1" thickBot="1" x14ac:dyDescent="0.3">
      <c r="A24" s="222" t="s">
        <v>16</v>
      </c>
      <c r="B24" s="223"/>
      <c r="C24" s="224">
        <v>-14516.6</v>
      </c>
      <c r="D24" s="225">
        <v>-14940.9</v>
      </c>
      <c r="E24" s="223">
        <v>-3</v>
      </c>
      <c r="F24" s="223">
        <v>424.3</v>
      </c>
      <c r="G24" s="226">
        <v>-14905.6</v>
      </c>
      <c r="H24" s="227">
        <v>-3</v>
      </c>
      <c r="I24" s="227">
        <v>389</v>
      </c>
    </row>
    <row r="25" spans="1:9" ht="13.5" thickTop="1" thickBot="1" x14ac:dyDescent="0.3">
      <c r="A25" s="210" t="s">
        <v>17</v>
      </c>
      <c r="B25" s="211"/>
      <c r="C25" s="218">
        <v>752.8</v>
      </c>
      <c r="D25" s="211">
        <v>371.5</v>
      </c>
      <c r="E25" s="211">
        <v>103</v>
      </c>
      <c r="F25" s="211">
        <v>381.3</v>
      </c>
      <c r="G25" s="215">
        <v>494.7</v>
      </c>
      <c r="H25" s="215">
        <v>52</v>
      </c>
      <c r="I25" s="215">
        <v>258.2</v>
      </c>
    </row>
    <row r="26" spans="1:9" ht="12.75" thickBot="1" x14ac:dyDescent="0.3">
      <c r="A26" s="256" t="s">
        <v>18</v>
      </c>
      <c r="B26" s="257"/>
      <c r="C26" s="217"/>
      <c r="D26" s="217"/>
      <c r="E26" s="217"/>
      <c r="F26" s="218"/>
      <c r="G26" s="218"/>
      <c r="H26" s="218"/>
      <c r="I26" s="218"/>
    </row>
    <row r="27" spans="1:9" ht="12.75" thickBot="1" x14ac:dyDescent="0.3">
      <c r="A27" s="200" t="s">
        <v>19</v>
      </c>
      <c r="B27" s="201" t="s">
        <v>228</v>
      </c>
      <c r="C27" s="199">
        <v>1.8</v>
      </c>
      <c r="D27" s="201">
        <v>1.5</v>
      </c>
      <c r="E27" s="201">
        <v>14</v>
      </c>
      <c r="F27" s="201">
        <v>0.2</v>
      </c>
      <c r="G27" s="205">
        <v>1.6</v>
      </c>
      <c r="H27" s="205">
        <v>9</v>
      </c>
      <c r="I27" s="205">
        <v>0.1</v>
      </c>
    </row>
    <row r="28" spans="1:9" ht="24.75" thickBot="1" x14ac:dyDescent="0.3">
      <c r="A28" s="200" t="s">
        <v>191</v>
      </c>
      <c r="B28" s="201" t="s">
        <v>229</v>
      </c>
      <c r="C28" s="199">
        <v>-10.3</v>
      </c>
      <c r="D28" s="201">
        <v>-0.3</v>
      </c>
      <c r="E28" s="228">
        <v>3110</v>
      </c>
      <c r="F28" s="201">
        <v>-10</v>
      </c>
      <c r="G28" s="205">
        <v>-0.3</v>
      </c>
      <c r="H28" s="229">
        <v>3110</v>
      </c>
      <c r="I28" s="205">
        <v>-10</v>
      </c>
    </row>
    <row r="29" spans="1:9" ht="12.75" thickBot="1" x14ac:dyDescent="0.3">
      <c r="A29" s="206" t="s">
        <v>230</v>
      </c>
      <c r="B29" s="207" t="s">
        <v>231</v>
      </c>
      <c r="C29" s="208">
        <v>-91.5</v>
      </c>
      <c r="D29" s="207">
        <v>-0.7</v>
      </c>
      <c r="E29" s="230">
        <v>12459</v>
      </c>
      <c r="F29" s="207">
        <v>-90.8</v>
      </c>
      <c r="G29" s="209">
        <v>-0.7</v>
      </c>
      <c r="H29" s="231">
        <v>12459</v>
      </c>
      <c r="I29" s="209">
        <v>-90.8</v>
      </c>
    </row>
    <row r="30" spans="1:9" ht="13.5" thickTop="1" thickBot="1" x14ac:dyDescent="0.3">
      <c r="A30" s="222" t="s">
        <v>20</v>
      </c>
      <c r="B30" s="223"/>
      <c r="C30" s="232">
        <v>-100</v>
      </c>
      <c r="D30" s="223">
        <v>0.5</v>
      </c>
      <c r="E30" s="233">
        <v>-20367</v>
      </c>
      <c r="F30" s="223">
        <v>-100.5</v>
      </c>
      <c r="G30" s="227">
        <v>0.6</v>
      </c>
      <c r="H30" s="234">
        <v>-17510</v>
      </c>
      <c r="I30" s="227">
        <v>-100.6</v>
      </c>
    </row>
    <row r="31" spans="1:9" ht="13.5" thickTop="1" thickBot="1" x14ac:dyDescent="0.3">
      <c r="A31" s="222" t="s">
        <v>232</v>
      </c>
      <c r="B31" s="223"/>
      <c r="C31" s="232">
        <v>652.79999999999995</v>
      </c>
      <c r="D31" s="223">
        <v>372</v>
      </c>
      <c r="E31" s="223">
        <v>75</v>
      </c>
      <c r="F31" s="223">
        <v>280.8</v>
      </c>
      <c r="G31" s="227">
        <v>495.2</v>
      </c>
      <c r="H31" s="227">
        <v>32</v>
      </c>
      <c r="I31" s="227">
        <v>157.5</v>
      </c>
    </row>
    <row r="32" spans="1:9" ht="13.5" thickTop="1" thickBot="1" x14ac:dyDescent="0.3">
      <c r="A32" s="258" t="s">
        <v>233</v>
      </c>
      <c r="B32" s="259"/>
      <c r="C32" s="259"/>
      <c r="D32" s="217"/>
      <c r="E32" s="217"/>
      <c r="F32" s="218"/>
      <c r="G32" s="218"/>
      <c r="H32" s="218"/>
      <c r="I32" s="218"/>
    </row>
    <row r="33" spans="1:9" ht="12.75" thickBot="1" x14ac:dyDescent="0.3">
      <c r="A33" s="200" t="s">
        <v>234</v>
      </c>
      <c r="B33" s="201" t="s">
        <v>235</v>
      </c>
      <c r="C33" s="202">
        <v>-1369.6</v>
      </c>
      <c r="D33" s="201">
        <v>11.9</v>
      </c>
      <c r="E33" s="228">
        <v>-11576</v>
      </c>
      <c r="F33" s="203">
        <v>-1381.6</v>
      </c>
      <c r="G33" s="205">
        <v>11.9</v>
      </c>
      <c r="H33" s="229">
        <v>-11576</v>
      </c>
      <c r="I33" s="204">
        <v>-1381.6</v>
      </c>
    </row>
    <row r="34" spans="1:9" ht="12.75" thickBot="1" x14ac:dyDescent="0.3">
      <c r="A34" s="200" t="s">
        <v>22</v>
      </c>
      <c r="B34" s="201" t="s">
        <v>236</v>
      </c>
      <c r="C34" s="199">
        <v>0.3</v>
      </c>
      <c r="D34" s="201">
        <v>-4.5999999999999996</v>
      </c>
      <c r="E34" s="201">
        <v>-106</v>
      </c>
      <c r="F34" s="201">
        <v>4.9000000000000004</v>
      </c>
      <c r="G34" s="205">
        <v>-4.5999999999999996</v>
      </c>
      <c r="H34" s="205">
        <v>-106</v>
      </c>
      <c r="I34" s="205">
        <v>4.9000000000000004</v>
      </c>
    </row>
    <row r="35" spans="1:9" ht="12.75" thickBot="1" x14ac:dyDescent="0.3">
      <c r="A35" s="222" t="s">
        <v>237</v>
      </c>
      <c r="B35" s="223"/>
      <c r="C35" s="224">
        <v>-1369.4</v>
      </c>
      <c r="D35" s="223">
        <v>7.3</v>
      </c>
      <c r="E35" s="233">
        <v>-18745</v>
      </c>
      <c r="F35" s="225">
        <v>-1376.7</v>
      </c>
      <c r="G35" s="227">
        <v>7.3</v>
      </c>
      <c r="H35" s="234">
        <v>-11682</v>
      </c>
      <c r="I35" s="226">
        <v>-1376.7</v>
      </c>
    </row>
    <row r="36" spans="1:9" ht="13.5" thickTop="1" thickBot="1" x14ac:dyDescent="0.3">
      <c r="A36" s="222" t="s">
        <v>23</v>
      </c>
      <c r="B36" s="223"/>
      <c r="C36" s="232">
        <v>-716.6</v>
      </c>
      <c r="D36" s="223">
        <v>379.3</v>
      </c>
      <c r="E36" s="223">
        <v>-289</v>
      </c>
      <c r="F36" s="225">
        <v>-1095.9000000000001</v>
      </c>
      <c r="G36" s="227">
        <v>502.6</v>
      </c>
      <c r="H36" s="227">
        <v>-243</v>
      </c>
      <c r="I36" s="226">
        <v>-1219.2</v>
      </c>
    </row>
    <row r="37" spans="1:9" ht="15.75" thickTop="1" x14ac:dyDescent="0.25">
      <c r="A37" s="88"/>
      <c r="B37" s="88"/>
      <c r="C37" s="89"/>
      <c r="D37" s="89"/>
      <c r="E37" s="149"/>
      <c r="F37" s="89"/>
      <c r="G37" s="92"/>
    </row>
    <row r="38" spans="1:9" x14ac:dyDescent="0.25">
      <c r="A38" s="68"/>
      <c r="B38" s="68"/>
      <c r="E38" s="68"/>
    </row>
    <row r="39" spans="1:9" ht="15" x14ac:dyDescent="0.25">
      <c r="A39" s="260" t="s">
        <v>238</v>
      </c>
      <c r="B39"/>
      <c r="C39" s="72" t="s">
        <v>0</v>
      </c>
      <c r="D39" s="81"/>
      <c r="E39" s="150"/>
      <c r="F39" s="94"/>
      <c r="G39" s="72"/>
    </row>
    <row r="40" spans="1:9" ht="15" x14ac:dyDescent="0.25">
      <c r="A40" s="260" t="s">
        <v>239</v>
      </c>
      <c r="B40"/>
      <c r="C40" s="72"/>
      <c r="D40" s="81"/>
      <c r="E40" s="150"/>
      <c r="F40" s="94"/>
      <c r="G40" s="72"/>
    </row>
    <row r="41" spans="1:9" ht="14.25" x14ac:dyDescent="0.25">
      <c r="A41" s="260" t="s">
        <v>212</v>
      </c>
      <c r="B41" s="260" t="s">
        <v>240</v>
      </c>
      <c r="C41" s="72"/>
      <c r="D41" s="81"/>
      <c r="E41" s="150"/>
      <c r="F41" s="94"/>
      <c r="G41" s="72"/>
    </row>
    <row r="42" spans="1:9" ht="14.25" x14ac:dyDescent="0.25">
      <c r="A42" s="260" t="s">
        <v>241</v>
      </c>
      <c r="B42" s="260" t="s">
        <v>242</v>
      </c>
      <c r="C42" s="72"/>
      <c r="D42" s="81"/>
      <c r="E42" s="150"/>
      <c r="F42" s="94"/>
      <c r="G42" s="72"/>
    </row>
    <row r="43" spans="1:9" ht="14.25" x14ac:dyDescent="0.25">
      <c r="A43" s="260" t="s">
        <v>243</v>
      </c>
      <c r="B43" s="260" t="s">
        <v>244</v>
      </c>
      <c r="C43" s="72"/>
      <c r="D43" s="81"/>
      <c r="E43" s="150"/>
      <c r="F43" s="94"/>
      <c r="G43" s="72"/>
    </row>
    <row r="44" spans="1:9" ht="24" customHeight="1" x14ac:dyDescent="0.25">
      <c r="A44" s="260" t="s">
        <v>214</v>
      </c>
      <c r="B44" s="260" t="s">
        <v>245</v>
      </c>
      <c r="C44" s="134"/>
      <c r="D44" s="134"/>
      <c r="E44" s="134"/>
      <c r="F44" s="134"/>
      <c r="G44" s="72"/>
    </row>
    <row r="45" spans="1:9" ht="24" customHeight="1" x14ac:dyDescent="0.25">
      <c r="A45" s="260" t="s">
        <v>215</v>
      </c>
      <c r="B45" s="260" t="s">
        <v>246</v>
      </c>
      <c r="C45" s="134"/>
      <c r="D45" s="134"/>
      <c r="E45" s="134"/>
      <c r="F45" s="134"/>
      <c r="G45" s="72"/>
    </row>
    <row r="46" spans="1:9" ht="24" customHeight="1" x14ac:dyDescent="0.25">
      <c r="A46" s="260" t="s">
        <v>247</v>
      </c>
      <c r="B46" s="260" t="s">
        <v>248</v>
      </c>
      <c r="C46" s="134"/>
      <c r="D46" s="134"/>
      <c r="E46" s="134"/>
      <c r="F46" s="134"/>
      <c r="G46" s="72"/>
    </row>
    <row r="47" spans="1:9" ht="24" customHeight="1" x14ac:dyDescent="0.25">
      <c r="A47" s="260" t="s">
        <v>249</v>
      </c>
      <c r="B47" s="260" t="s">
        <v>250</v>
      </c>
      <c r="C47" s="134"/>
      <c r="D47" s="134"/>
      <c r="E47" s="134"/>
      <c r="F47" s="134"/>
      <c r="G47" s="72"/>
    </row>
    <row r="48" spans="1:9" ht="24" customHeight="1" x14ac:dyDescent="0.25">
      <c r="A48" s="260" t="s">
        <v>219</v>
      </c>
      <c r="B48" s="260" t="s">
        <v>251</v>
      </c>
      <c r="C48" s="134"/>
      <c r="D48" s="134"/>
      <c r="E48" s="134"/>
      <c r="F48" s="134"/>
      <c r="G48" s="72"/>
    </row>
    <row r="49" spans="1:7" ht="24" customHeight="1" x14ac:dyDescent="0.25">
      <c r="A49" s="260" t="s">
        <v>221</v>
      </c>
      <c r="B49" s="260" t="s">
        <v>252</v>
      </c>
      <c r="C49" s="134"/>
      <c r="D49" s="134"/>
      <c r="E49" s="134"/>
      <c r="F49" s="134"/>
      <c r="G49" s="72"/>
    </row>
    <row r="50" spans="1:7" ht="24" customHeight="1" x14ac:dyDescent="0.25">
      <c r="A50" s="260" t="s">
        <v>222</v>
      </c>
      <c r="B50" s="260" t="s">
        <v>253</v>
      </c>
      <c r="C50" s="134"/>
      <c r="D50" s="134"/>
      <c r="E50" s="134"/>
      <c r="F50" s="134"/>
      <c r="G50" s="72"/>
    </row>
    <row r="51" spans="1:7" ht="24" customHeight="1" x14ac:dyDescent="0.25">
      <c r="A51" s="260" t="s">
        <v>223</v>
      </c>
      <c r="B51" s="260" t="s">
        <v>254</v>
      </c>
      <c r="C51" s="134"/>
      <c r="D51" s="134"/>
      <c r="E51" s="134"/>
      <c r="F51" s="134"/>
      <c r="G51" s="72"/>
    </row>
    <row r="52" spans="1:7" ht="24" customHeight="1" x14ac:dyDescent="0.25">
      <c r="A52" s="260" t="s">
        <v>225</v>
      </c>
      <c r="B52" s="260" t="s">
        <v>255</v>
      </c>
      <c r="C52" s="82"/>
      <c r="D52" s="82"/>
      <c r="E52" s="151"/>
      <c r="F52" s="82"/>
      <c r="G52" s="72"/>
    </row>
    <row r="53" spans="1:7" ht="24" customHeight="1" x14ac:dyDescent="0.25">
      <c r="A53" s="260" t="s">
        <v>256</v>
      </c>
      <c r="B53" s="260" t="s">
        <v>257</v>
      </c>
      <c r="C53" s="82"/>
      <c r="D53" s="82"/>
      <c r="E53" s="151"/>
      <c r="F53" s="82"/>
      <c r="G53" s="72"/>
    </row>
    <row r="54" spans="1:7" ht="14.25" x14ac:dyDescent="0.25">
      <c r="A54" s="260" t="s">
        <v>258</v>
      </c>
      <c r="B54" s="260" t="s">
        <v>259</v>
      </c>
      <c r="C54" s="73"/>
      <c r="D54" s="73"/>
      <c r="E54" s="152"/>
      <c r="F54" s="73"/>
      <c r="G54" s="95"/>
    </row>
    <row r="55" spans="1:7" ht="14.25" x14ac:dyDescent="0.25">
      <c r="A55" s="260" t="s">
        <v>228</v>
      </c>
      <c r="B55" s="260" t="s">
        <v>260</v>
      </c>
      <c r="C55" s="72"/>
      <c r="D55" s="72"/>
      <c r="E55" s="153"/>
      <c r="F55" s="94"/>
      <c r="G55" s="92"/>
    </row>
    <row r="56" spans="1:7" ht="15" x14ac:dyDescent="0.25">
      <c r="A56" s="260" t="s">
        <v>229</v>
      </c>
      <c r="B56" s="260" t="s">
        <v>261</v>
      </c>
      <c r="C56" s="106"/>
      <c r="D56" s="106"/>
      <c r="E56" s="106"/>
      <c r="F56" s="106"/>
      <c r="G56" s="72"/>
    </row>
    <row r="57" spans="1:7" ht="15" x14ac:dyDescent="0.25">
      <c r="A57" s="260" t="s">
        <v>231</v>
      </c>
      <c r="B57" s="260" t="s">
        <v>262</v>
      </c>
      <c r="C57" s="96"/>
      <c r="D57" s="96"/>
      <c r="E57" s="154"/>
      <c r="F57" s="96"/>
      <c r="G57" s="72"/>
    </row>
    <row r="58" spans="1:7" ht="15" x14ac:dyDescent="0.25">
      <c r="A58" s="260" t="s">
        <v>235</v>
      </c>
      <c r="B58" s="260" t="s">
        <v>263</v>
      </c>
      <c r="C58" s="76"/>
      <c r="D58" s="76"/>
      <c r="E58" s="76"/>
      <c r="F58" s="72"/>
      <c r="G58" s="72"/>
    </row>
    <row r="59" spans="1:7" ht="15" x14ac:dyDescent="0.25">
      <c r="A59" s="260" t="s">
        <v>236</v>
      </c>
      <c r="B59" s="260" t="s">
        <v>264</v>
      </c>
      <c r="C59" s="75"/>
      <c r="D59" s="75"/>
      <c r="E59" s="141"/>
      <c r="F59" s="77"/>
      <c r="G59" s="72"/>
    </row>
    <row r="60" spans="1:7" x14ac:dyDescent="0.25">
      <c r="A60" s="68"/>
      <c r="B60" s="68"/>
      <c r="E60" s="68"/>
    </row>
    <row r="61" spans="1:7" x14ac:dyDescent="0.25">
      <c r="A61" s="68"/>
      <c r="B61" s="68"/>
      <c r="E61" s="68"/>
    </row>
    <row r="62" spans="1:7" x14ac:dyDescent="0.25">
      <c r="A62" s="68"/>
      <c r="B62" s="68"/>
      <c r="E62" s="68"/>
    </row>
    <row r="63" spans="1:7" x14ac:dyDescent="0.25">
      <c r="A63" s="68"/>
      <c r="B63" s="68"/>
      <c r="E63" s="68"/>
    </row>
    <row r="64" spans="1:7" x14ac:dyDescent="0.25">
      <c r="A64" s="68"/>
      <c r="B64" s="68"/>
      <c r="E64" s="68"/>
    </row>
    <row r="65" spans="1:7" x14ac:dyDescent="0.25">
      <c r="A65" s="68"/>
      <c r="B65" s="68"/>
      <c r="E65" s="68"/>
    </row>
    <row r="66" spans="1:7" x14ac:dyDescent="0.25">
      <c r="A66" s="68"/>
      <c r="B66" s="68"/>
      <c r="E66" s="68"/>
    </row>
    <row r="67" spans="1:7" x14ac:dyDescent="0.25">
      <c r="A67" s="68"/>
      <c r="B67" s="68"/>
      <c r="E67" s="68"/>
    </row>
    <row r="68" spans="1:7" x14ac:dyDescent="0.25">
      <c r="A68" s="68"/>
      <c r="B68" s="68"/>
      <c r="E68" s="68"/>
    </row>
    <row r="69" spans="1:7" x14ac:dyDescent="0.25">
      <c r="A69" s="68"/>
      <c r="B69" s="68"/>
      <c r="E69" s="68"/>
    </row>
    <row r="70" spans="1:7" x14ac:dyDescent="0.25">
      <c r="A70" s="68"/>
      <c r="B70" s="68"/>
      <c r="E70" s="68"/>
    </row>
    <row r="71" spans="1:7" ht="14.25" x14ac:dyDescent="0.25">
      <c r="A71" s="87"/>
      <c r="B71" s="130"/>
      <c r="C71" s="129"/>
      <c r="D71" s="129"/>
      <c r="E71" s="142"/>
      <c r="F71" s="129"/>
      <c r="G71" s="92"/>
    </row>
    <row r="72" spans="1:7" ht="14.25" x14ac:dyDescent="0.25">
      <c r="A72" s="87"/>
      <c r="B72" s="130"/>
      <c r="C72" s="129"/>
      <c r="D72" s="129"/>
      <c r="E72" s="142"/>
      <c r="F72" s="129"/>
      <c r="G72" s="92"/>
    </row>
    <row r="73" spans="1:7" ht="14.25" x14ac:dyDescent="0.25">
      <c r="A73" s="87"/>
      <c r="B73" s="130"/>
      <c r="C73" s="129"/>
      <c r="D73" s="129"/>
      <c r="E73" s="142"/>
      <c r="F73" s="129"/>
      <c r="G73" s="92"/>
    </row>
    <row r="74" spans="1:7" ht="14.25" x14ac:dyDescent="0.25">
      <c r="A74" s="87"/>
      <c r="B74" s="130"/>
      <c r="C74" s="129"/>
      <c r="D74" s="129"/>
      <c r="E74" s="142"/>
      <c r="F74" s="129"/>
      <c r="G74" s="92"/>
    </row>
    <row r="75" spans="1:7" ht="14.25" x14ac:dyDescent="0.25">
      <c r="A75" s="170"/>
      <c r="B75" s="130"/>
      <c r="C75" s="126"/>
      <c r="D75" s="126"/>
      <c r="E75" s="171"/>
      <c r="F75" s="126"/>
      <c r="G75" s="92"/>
    </row>
    <row r="76" spans="1:7" ht="15" x14ac:dyDescent="0.25">
      <c r="A76" s="88"/>
      <c r="B76" s="88"/>
      <c r="C76" s="89"/>
      <c r="D76" s="89"/>
      <c r="E76" s="143"/>
      <c r="F76" s="89"/>
      <c r="G76" s="92"/>
    </row>
    <row r="77" spans="1:7" ht="15" x14ac:dyDescent="0.25">
      <c r="A77" s="88"/>
      <c r="B77" s="88"/>
      <c r="C77" s="89"/>
      <c r="D77" s="89"/>
      <c r="E77" s="144"/>
      <c r="F77" s="89"/>
      <c r="G77" s="92"/>
    </row>
    <row r="78" spans="1:7" ht="15" x14ac:dyDescent="0.25">
      <c r="A78" s="99"/>
      <c r="B78" s="99"/>
      <c r="C78" s="100"/>
      <c r="D78" s="100"/>
      <c r="E78" s="147"/>
      <c r="F78" s="100"/>
      <c r="G78" s="92"/>
    </row>
    <row r="79" spans="1:7" ht="15" x14ac:dyDescent="0.25">
      <c r="A79" s="98"/>
      <c r="B79" s="98"/>
      <c r="C79" s="129"/>
      <c r="D79" s="129"/>
      <c r="E79" s="156"/>
      <c r="F79" s="129"/>
      <c r="G79" s="92"/>
    </row>
    <row r="80" spans="1:7" ht="14.25" x14ac:dyDescent="0.25">
      <c r="A80" s="87"/>
      <c r="B80" s="130"/>
      <c r="C80" s="129"/>
      <c r="D80" s="129"/>
      <c r="E80" s="142"/>
      <c r="F80" s="129"/>
      <c r="G80" s="92"/>
    </row>
    <row r="81" spans="1:7" ht="14.25" x14ac:dyDescent="0.25">
      <c r="A81" s="87"/>
      <c r="B81" s="130"/>
      <c r="C81" s="129"/>
      <c r="D81" s="129"/>
      <c r="E81" s="142"/>
      <c r="F81" s="129"/>
      <c r="G81" s="92"/>
    </row>
    <row r="82" spans="1:7" ht="14.25" x14ac:dyDescent="0.25">
      <c r="A82" s="87"/>
      <c r="B82" s="130"/>
      <c r="C82" s="129"/>
      <c r="D82" s="129"/>
      <c r="E82" s="142"/>
      <c r="F82" s="129"/>
      <c r="G82" s="92"/>
    </row>
    <row r="83" spans="1:7" ht="15" x14ac:dyDescent="0.25">
      <c r="A83" s="88"/>
      <c r="B83" s="88"/>
      <c r="C83" s="89"/>
      <c r="D83" s="89"/>
      <c r="E83" s="143"/>
      <c r="F83" s="89"/>
      <c r="G83" s="92"/>
    </row>
    <row r="84" spans="1:7" ht="15.75" thickBot="1" x14ac:dyDescent="0.3">
      <c r="A84" s="90"/>
      <c r="B84" s="90"/>
      <c r="C84" s="91"/>
      <c r="D84" s="91"/>
      <c r="E84" s="145"/>
      <c r="F84" s="91"/>
      <c r="G84" s="92"/>
    </row>
    <row r="85" spans="1:7" ht="15" x14ac:dyDescent="0.25">
      <c r="A85" s="99"/>
      <c r="B85" s="99"/>
      <c r="C85" s="100"/>
      <c r="D85" s="100"/>
      <c r="E85" s="147"/>
      <c r="F85" s="100"/>
      <c r="G85" s="92"/>
    </row>
    <row r="86" spans="1:7" ht="15" x14ac:dyDescent="0.25">
      <c r="A86" s="93"/>
      <c r="B86" s="93"/>
      <c r="C86" s="129"/>
      <c r="D86" s="129"/>
      <c r="E86" s="156"/>
      <c r="F86" s="129"/>
      <c r="G86" s="92"/>
    </row>
    <row r="87" spans="1:7" ht="14.25" x14ac:dyDescent="0.25">
      <c r="A87" s="83"/>
      <c r="B87" s="131"/>
      <c r="C87" s="129"/>
      <c r="D87" s="129"/>
      <c r="E87" s="142"/>
      <c r="F87" s="129"/>
      <c r="G87" s="92"/>
    </row>
    <row r="88" spans="1:7" ht="14.25" x14ac:dyDescent="0.25">
      <c r="A88" s="83"/>
      <c r="B88" s="131"/>
      <c r="C88" s="129"/>
      <c r="D88" s="129"/>
      <c r="E88" s="142"/>
      <c r="F88" s="129"/>
      <c r="G88" s="92"/>
    </row>
    <row r="89" spans="1:7" ht="14.25" x14ac:dyDescent="0.25">
      <c r="A89" s="83"/>
      <c r="B89" s="131"/>
      <c r="C89" s="129"/>
      <c r="D89" s="129"/>
      <c r="E89" s="142"/>
      <c r="F89" s="129"/>
      <c r="G89" s="92"/>
    </row>
    <row r="90" spans="1:7" ht="15.75" thickBot="1" x14ac:dyDescent="0.3">
      <c r="A90" s="90"/>
      <c r="B90" s="90"/>
      <c r="C90" s="91"/>
      <c r="D90" s="91"/>
      <c r="E90" s="145"/>
      <c r="F90" s="91"/>
      <c r="G90" s="92"/>
    </row>
    <row r="91" spans="1:7" ht="15" x14ac:dyDescent="0.25">
      <c r="A91" s="99"/>
      <c r="B91" s="99"/>
      <c r="C91" s="100"/>
      <c r="D91" s="100"/>
      <c r="E91" s="147"/>
      <c r="F91" s="100"/>
      <c r="G91" s="92"/>
    </row>
    <row r="92" spans="1:7" ht="15" x14ac:dyDescent="0.25">
      <c r="A92" s="169"/>
      <c r="B92" s="99"/>
      <c r="C92" s="100"/>
      <c r="D92" s="100"/>
      <c r="E92" s="147"/>
      <c r="F92" s="100"/>
      <c r="G92" s="92"/>
    </row>
    <row r="93" spans="1:7" ht="15" x14ac:dyDescent="0.25">
      <c r="A93" s="169"/>
      <c r="B93" s="99"/>
      <c r="C93" s="100"/>
      <c r="D93" s="100"/>
      <c r="E93" s="147"/>
      <c r="F93" s="100"/>
      <c r="G93" s="92"/>
    </row>
    <row r="94" spans="1:7" ht="15" x14ac:dyDescent="0.25">
      <c r="A94" s="169"/>
      <c r="B94" s="99"/>
      <c r="C94" s="100"/>
      <c r="D94" s="100"/>
      <c r="E94" s="147"/>
      <c r="F94" s="100"/>
      <c r="G94" s="92"/>
    </row>
    <row r="95" spans="1:7" ht="15" x14ac:dyDescent="0.25">
      <c r="A95" s="169"/>
      <c r="B95" s="99"/>
      <c r="C95" s="100"/>
      <c r="D95" s="100"/>
      <c r="E95" s="147"/>
      <c r="F95" s="100"/>
      <c r="G95" s="92"/>
    </row>
    <row r="96" spans="1:7" ht="15" x14ac:dyDescent="0.25">
      <c r="A96" s="169"/>
      <c r="B96" s="99"/>
      <c r="C96" s="100"/>
      <c r="D96" s="100"/>
      <c r="E96" s="147"/>
      <c r="F96" s="100"/>
      <c r="G96" s="92"/>
    </row>
    <row r="97" spans="1:7" ht="15" x14ac:dyDescent="0.25">
      <c r="A97" s="169"/>
      <c r="B97" s="99"/>
      <c r="C97" s="100"/>
      <c r="D97" s="100"/>
      <c r="E97" s="147"/>
      <c r="F97" s="100"/>
      <c r="G97" s="92"/>
    </row>
    <row r="98" spans="1:7" ht="15" x14ac:dyDescent="0.25">
      <c r="A98" s="169"/>
      <c r="B98" s="99"/>
      <c r="C98" s="100"/>
      <c r="D98" s="100"/>
      <c r="E98" s="147"/>
      <c r="F98" s="100"/>
      <c r="G98" s="92"/>
    </row>
    <row r="99" spans="1:7" ht="15" x14ac:dyDescent="0.25">
      <c r="A99" s="169"/>
      <c r="B99" s="99"/>
      <c r="C99" s="100"/>
      <c r="D99" s="100"/>
      <c r="E99" s="147"/>
      <c r="F99" s="100"/>
      <c r="G99" s="92"/>
    </row>
    <row r="100" spans="1:7" ht="15" x14ac:dyDescent="0.25">
      <c r="A100" s="169"/>
      <c r="B100" s="99"/>
      <c r="C100" s="100"/>
      <c r="D100" s="100"/>
      <c r="E100" s="147"/>
      <c r="F100" s="100"/>
      <c r="G100" s="92"/>
    </row>
    <row r="101" spans="1:7" ht="15" x14ac:dyDescent="0.25">
      <c r="A101" s="169"/>
      <c r="B101" s="99"/>
      <c r="C101" s="100"/>
      <c r="D101" s="100"/>
      <c r="E101" s="147"/>
      <c r="F101" s="100"/>
      <c r="G101" s="92"/>
    </row>
    <row r="102" spans="1:7" ht="15" x14ac:dyDescent="0.25">
      <c r="A102" s="169"/>
      <c r="B102" s="99"/>
      <c r="C102" s="100"/>
      <c r="D102" s="100"/>
      <c r="E102" s="147"/>
      <c r="F102" s="100"/>
      <c r="G102" s="92"/>
    </row>
    <row r="103" spans="1:7" ht="15" x14ac:dyDescent="0.25">
      <c r="A103" s="169"/>
      <c r="B103" s="99"/>
      <c r="C103" s="100"/>
      <c r="D103" s="100"/>
      <c r="E103" s="147"/>
      <c r="F103" s="100"/>
      <c r="G103" s="92"/>
    </row>
    <row r="104" spans="1:7" ht="15" x14ac:dyDescent="0.25">
      <c r="A104" s="169"/>
      <c r="B104" s="99"/>
      <c r="C104" s="100"/>
      <c r="D104" s="100"/>
      <c r="E104" s="147"/>
      <c r="F104" s="100"/>
      <c r="G104" s="92"/>
    </row>
    <row r="105" spans="1:7" ht="15" x14ac:dyDescent="0.25">
      <c r="A105" s="169"/>
      <c r="B105" s="99"/>
      <c r="C105" s="100"/>
      <c r="D105" s="100"/>
      <c r="E105" s="147"/>
      <c r="F105" s="100"/>
      <c r="G105" s="92"/>
    </row>
    <row r="106" spans="1:7" ht="15" x14ac:dyDescent="0.25">
      <c r="A106" s="169"/>
      <c r="B106" s="99"/>
      <c r="C106" s="100"/>
      <c r="D106" s="100"/>
      <c r="E106" s="147"/>
      <c r="F106" s="100"/>
      <c r="G106" s="92"/>
    </row>
    <row r="107" spans="1:7" ht="15" x14ac:dyDescent="0.25">
      <c r="A107" s="99"/>
      <c r="B107" s="99"/>
      <c r="C107" s="100"/>
      <c r="D107" s="100"/>
      <c r="E107" s="147"/>
      <c r="F107" s="100"/>
      <c r="G107" s="92"/>
    </row>
    <row r="108" spans="1:7" ht="12" customHeight="1" x14ac:dyDescent="0.25">
      <c r="A108" s="99"/>
      <c r="B108" s="99"/>
      <c r="C108" s="100"/>
      <c r="D108" s="100"/>
      <c r="E108" s="147"/>
      <c r="F108" s="100"/>
      <c r="G108" s="92"/>
    </row>
    <row r="109" spans="1:7" ht="15" x14ac:dyDescent="0.25">
      <c r="A109" s="178"/>
      <c r="B109" s="178"/>
      <c r="C109" s="178"/>
      <c r="D109" s="178"/>
      <c r="E109" s="178"/>
      <c r="F109" s="178"/>
      <c r="G109" s="92"/>
    </row>
    <row r="110" spans="1:7" ht="15" x14ac:dyDescent="0.25">
      <c r="A110" s="73"/>
      <c r="B110" s="135"/>
      <c r="C110" s="96"/>
      <c r="D110" s="96"/>
      <c r="E110" s="154"/>
      <c r="F110" s="96"/>
      <c r="G110" s="92"/>
    </row>
    <row r="111" spans="1:7" ht="15" x14ac:dyDescent="0.25">
      <c r="A111" s="70"/>
      <c r="B111" s="133"/>
      <c r="C111" s="76"/>
      <c r="D111" s="76"/>
      <c r="E111" s="76"/>
      <c r="F111" s="72"/>
      <c r="G111" s="92"/>
    </row>
    <row r="112" spans="1:7" ht="15" x14ac:dyDescent="0.25">
      <c r="A112" s="70"/>
      <c r="B112" s="133"/>
      <c r="C112" s="75"/>
      <c r="D112" s="75"/>
      <c r="E112" s="141"/>
      <c r="F112" s="77"/>
      <c r="G112" s="92"/>
    </row>
    <row r="113" spans="1:7" ht="15" x14ac:dyDescent="0.25">
      <c r="A113" s="97"/>
      <c r="B113" s="136"/>
      <c r="C113" s="78"/>
      <c r="D113" s="78"/>
      <c r="E113" s="140"/>
      <c r="F113" s="78"/>
      <c r="G113" s="92"/>
    </row>
    <row r="114" spans="1:7" ht="15" x14ac:dyDescent="0.25">
      <c r="A114" s="80"/>
      <c r="B114" s="80"/>
      <c r="C114" s="101"/>
      <c r="D114" s="101"/>
      <c r="E114" s="157"/>
      <c r="F114" s="72"/>
      <c r="G114" s="92"/>
    </row>
    <row r="115" spans="1:7" ht="15" x14ac:dyDescent="0.25">
      <c r="A115" s="80"/>
      <c r="B115" s="80"/>
      <c r="C115" s="81"/>
      <c r="D115" s="81"/>
      <c r="E115" s="157"/>
      <c r="F115" s="72"/>
      <c r="G115" s="92"/>
    </row>
    <row r="116" spans="1:7" ht="14.25" x14ac:dyDescent="0.25">
      <c r="A116" s="82"/>
      <c r="B116" s="128"/>
      <c r="C116" s="129"/>
      <c r="D116" s="129"/>
      <c r="E116" s="142"/>
      <c r="F116" s="129"/>
      <c r="G116" s="92"/>
    </row>
    <row r="117" spans="1:7" ht="14.25" x14ac:dyDescent="0.25">
      <c r="A117" s="82"/>
      <c r="B117" s="128"/>
      <c r="C117" s="129"/>
      <c r="D117" s="129"/>
      <c r="E117" s="142"/>
      <c r="F117" s="129"/>
      <c r="G117" s="92"/>
    </row>
    <row r="118" spans="1:7" ht="14.25" x14ac:dyDescent="0.25">
      <c r="A118" s="172"/>
      <c r="B118" s="135"/>
      <c r="C118" s="137"/>
      <c r="D118" s="137"/>
      <c r="E118" s="148"/>
      <c r="F118" s="137"/>
      <c r="G118" s="92"/>
    </row>
    <row r="119" spans="1:7" ht="14.25" x14ac:dyDescent="0.25">
      <c r="A119" s="172"/>
      <c r="B119" s="135"/>
      <c r="C119" s="127"/>
      <c r="D119" s="127"/>
      <c r="E119" s="171"/>
      <c r="F119" s="127"/>
      <c r="G119" s="92"/>
    </row>
    <row r="120" spans="1:7" ht="15" x14ac:dyDescent="0.25">
      <c r="A120" s="102"/>
      <c r="B120" s="102"/>
      <c r="C120" s="86"/>
      <c r="D120" s="86"/>
      <c r="E120" s="143"/>
      <c r="F120" s="86"/>
      <c r="G120" s="92"/>
    </row>
    <row r="121" spans="1:7" ht="15" x14ac:dyDescent="0.25">
      <c r="A121" s="93"/>
      <c r="B121" s="93"/>
      <c r="C121" s="129"/>
      <c r="D121" s="86"/>
      <c r="E121" s="158"/>
      <c r="F121" s="129"/>
      <c r="G121" s="92"/>
    </row>
    <row r="122" spans="1:7" ht="15" x14ac:dyDescent="0.25">
      <c r="A122" s="80"/>
      <c r="B122" s="80"/>
      <c r="C122" s="129"/>
      <c r="D122" s="129"/>
      <c r="E122" s="156"/>
      <c r="F122" s="129"/>
      <c r="G122" s="92"/>
    </row>
    <row r="123" spans="1:7" ht="14.25" x14ac:dyDescent="0.25">
      <c r="A123" s="87"/>
      <c r="B123" s="130"/>
      <c r="C123" s="129"/>
      <c r="D123" s="129"/>
      <c r="E123" s="142"/>
      <c r="F123" s="129"/>
      <c r="G123" s="92"/>
    </row>
    <row r="124" spans="1:7" ht="14.25" x14ac:dyDescent="0.25">
      <c r="A124" s="87"/>
      <c r="B124" s="130"/>
      <c r="C124" s="129"/>
      <c r="D124" s="129"/>
      <c r="E124" s="142"/>
      <c r="F124" s="129"/>
      <c r="G124" s="92"/>
    </row>
    <row r="125" spans="1:7" ht="14.25" x14ac:dyDescent="0.25">
      <c r="A125" s="87"/>
      <c r="B125" s="130"/>
      <c r="C125" s="129"/>
      <c r="D125" s="129"/>
      <c r="E125" s="142"/>
      <c r="F125" s="129"/>
      <c r="G125" s="92"/>
    </row>
    <row r="126" spans="1:7" ht="14.25" x14ac:dyDescent="0.25">
      <c r="A126" s="170"/>
      <c r="B126" s="130"/>
      <c r="C126" s="129"/>
      <c r="D126" s="129"/>
      <c r="E126" s="142"/>
      <c r="F126" s="129"/>
      <c r="G126" s="92"/>
    </row>
    <row r="127" spans="1:7" ht="15" x14ac:dyDescent="0.25">
      <c r="A127" s="88"/>
      <c r="B127" s="88"/>
      <c r="C127" s="89"/>
      <c r="D127" s="89"/>
      <c r="E127" s="143"/>
      <c r="F127" s="89"/>
      <c r="G127" s="92"/>
    </row>
    <row r="128" spans="1:7" ht="15" x14ac:dyDescent="0.25">
      <c r="A128" s="102"/>
      <c r="B128" s="102"/>
      <c r="C128" s="86"/>
      <c r="D128" s="86"/>
      <c r="E128" s="143"/>
      <c r="F128" s="86"/>
      <c r="G128" s="92"/>
    </row>
    <row r="129" spans="1:7" ht="15" x14ac:dyDescent="0.25">
      <c r="A129" s="93"/>
      <c r="B129" s="93"/>
      <c r="C129" s="86"/>
      <c r="D129" s="86"/>
      <c r="E129" s="158"/>
      <c r="F129" s="86"/>
      <c r="G129" s="92"/>
    </row>
    <row r="130" spans="1:7" ht="15" x14ac:dyDescent="0.25">
      <c r="A130" s="93"/>
      <c r="B130" s="93"/>
      <c r="C130" s="129"/>
      <c r="D130" s="129"/>
      <c r="E130" s="156"/>
      <c r="F130" s="129"/>
      <c r="G130" s="92"/>
    </row>
    <row r="131" spans="1:7" ht="14.25" x14ac:dyDescent="0.25">
      <c r="A131" s="87"/>
      <c r="B131" s="130"/>
      <c r="C131" s="129"/>
      <c r="D131" s="129"/>
      <c r="E131" s="156"/>
      <c r="F131" s="129"/>
      <c r="G131" s="92"/>
    </row>
    <row r="132" spans="1:7" ht="14.25" x14ac:dyDescent="0.25">
      <c r="A132" s="87"/>
      <c r="B132" s="130"/>
      <c r="C132" s="129"/>
      <c r="D132" s="129"/>
      <c r="E132" s="156"/>
      <c r="F132" s="129"/>
      <c r="G132" s="92"/>
    </row>
    <row r="133" spans="1:7" ht="14.25" x14ac:dyDescent="0.25">
      <c r="A133" s="87"/>
      <c r="B133" s="130"/>
      <c r="C133" s="129"/>
      <c r="D133" s="129"/>
      <c r="E133" s="156"/>
      <c r="F133" s="129"/>
      <c r="G133" s="92"/>
    </row>
    <row r="134" spans="1:7" ht="14.25" x14ac:dyDescent="0.25">
      <c r="A134" s="87"/>
      <c r="B134" s="130"/>
      <c r="C134" s="129"/>
      <c r="D134" s="129"/>
      <c r="E134" s="146"/>
      <c r="F134" s="129"/>
      <c r="G134" s="92"/>
    </row>
    <row r="135" spans="1:7" ht="12" customHeight="1" x14ac:dyDescent="0.25">
      <c r="A135" s="84"/>
      <c r="B135" s="84"/>
      <c r="C135" s="85"/>
      <c r="D135" s="85"/>
      <c r="E135" s="143"/>
      <c r="F135" s="85"/>
      <c r="G135" s="92"/>
    </row>
    <row r="136" spans="1:7" ht="12" customHeight="1" x14ac:dyDescent="0.25">
      <c r="A136" s="120"/>
      <c r="B136" s="120"/>
      <c r="C136" s="92"/>
      <c r="D136" s="92"/>
      <c r="E136" s="155"/>
      <c r="F136" s="92"/>
      <c r="G136" s="92"/>
    </row>
    <row r="137" spans="1:7" ht="12" customHeight="1" x14ac:dyDescent="0.25">
      <c r="A137" s="93"/>
      <c r="B137" s="93"/>
      <c r="C137" s="129"/>
      <c r="D137" s="129"/>
      <c r="E137" s="156"/>
      <c r="F137" s="129"/>
      <c r="G137" s="92"/>
    </row>
    <row r="138" spans="1:7" ht="14.25" x14ac:dyDescent="0.25">
      <c r="A138" s="83"/>
      <c r="B138" s="131"/>
      <c r="C138" s="129"/>
      <c r="D138" s="129"/>
      <c r="E138" s="142"/>
      <c r="F138" s="129"/>
      <c r="G138" s="92"/>
    </row>
    <row r="139" spans="1:7" ht="14.25" x14ac:dyDescent="0.25">
      <c r="A139" s="83"/>
      <c r="B139" s="131"/>
      <c r="C139" s="129"/>
      <c r="D139" s="129"/>
      <c r="E139" s="173"/>
      <c r="F139" s="129"/>
      <c r="G139" s="92"/>
    </row>
    <row r="140" spans="1:7" ht="14.25" x14ac:dyDescent="0.25">
      <c r="A140" s="83"/>
      <c r="B140" s="131"/>
      <c r="C140" s="129"/>
      <c r="D140" s="129"/>
      <c r="E140" s="173"/>
      <c r="F140" s="129"/>
      <c r="G140" s="92"/>
    </row>
    <row r="141" spans="1:7" ht="15.75" thickBot="1" x14ac:dyDescent="0.3">
      <c r="A141" s="90"/>
      <c r="B141" s="90"/>
      <c r="C141" s="91"/>
      <c r="D141" s="91"/>
      <c r="E141" s="145"/>
      <c r="F141" s="91"/>
      <c r="G141" s="92"/>
    </row>
    <row r="142" spans="1:7" ht="15" x14ac:dyDescent="0.25">
      <c r="A142" s="93"/>
      <c r="B142" s="93"/>
      <c r="C142" s="100"/>
      <c r="D142" s="100"/>
      <c r="E142" s="159"/>
      <c r="F142" s="100"/>
      <c r="G142" s="92"/>
    </row>
    <row r="143" spans="1:7" ht="15" x14ac:dyDescent="0.25">
      <c r="A143" s="98"/>
      <c r="B143" s="98"/>
      <c r="C143" s="86"/>
      <c r="D143" s="86"/>
      <c r="E143" s="160"/>
      <c r="F143" s="86"/>
      <c r="G143" s="92"/>
    </row>
    <row r="144" spans="1:7" ht="14.25" x14ac:dyDescent="0.25">
      <c r="A144" s="87"/>
      <c r="B144" s="130"/>
      <c r="C144" s="129"/>
      <c r="D144" s="129"/>
      <c r="E144" s="142"/>
      <c r="F144" s="129"/>
      <c r="G144" s="92"/>
    </row>
    <row r="145" spans="1:7" ht="15.75" thickBot="1" x14ac:dyDescent="0.3">
      <c r="A145" s="90"/>
      <c r="B145" s="90"/>
      <c r="C145" s="91"/>
      <c r="D145" s="91"/>
      <c r="E145" s="145"/>
      <c r="F145" s="91"/>
      <c r="G145" s="92"/>
    </row>
    <row r="146" spans="1:7" ht="15" x14ac:dyDescent="0.25">
      <c r="A146" s="82"/>
      <c r="B146" s="128"/>
      <c r="C146" s="103"/>
      <c r="D146" s="72"/>
      <c r="E146" s="158"/>
      <c r="F146" s="75"/>
      <c r="G146" s="92"/>
    </row>
    <row r="147" spans="1:7" ht="15" x14ac:dyDescent="0.25">
      <c r="A147" s="169"/>
      <c r="B147" s="128"/>
      <c r="C147" s="103"/>
      <c r="D147" s="72"/>
      <c r="E147" s="158"/>
      <c r="F147" s="75"/>
      <c r="G147" s="92"/>
    </row>
    <row r="148" spans="1:7" ht="15" x14ac:dyDescent="0.25">
      <c r="A148" s="169"/>
      <c r="B148" s="128"/>
      <c r="C148" s="103"/>
      <c r="D148" s="72"/>
      <c r="E148" s="158"/>
      <c r="F148" s="75"/>
      <c r="G148" s="92"/>
    </row>
    <row r="149" spans="1:7" ht="15" x14ac:dyDescent="0.25">
      <c r="A149" s="169"/>
      <c r="B149" s="128"/>
      <c r="C149" s="103"/>
      <c r="D149" s="72"/>
      <c r="E149" s="158"/>
      <c r="F149" s="75"/>
      <c r="G149" s="92"/>
    </row>
    <row r="150" spans="1:7" ht="15" x14ac:dyDescent="0.25">
      <c r="A150" s="169"/>
      <c r="B150" s="128"/>
      <c r="C150" s="103"/>
      <c r="D150" s="72"/>
      <c r="E150" s="158"/>
      <c r="F150" s="75"/>
      <c r="G150" s="92"/>
    </row>
    <row r="151" spans="1:7" ht="15" x14ac:dyDescent="0.25">
      <c r="A151" s="169"/>
      <c r="B151" s="128"/>
      <c r="C151" s="103"/>
      <c r="D151" s="72"/>
      <c r="E151" s="158"/>
      <c r="F151" s="75"/>
      <c r="G151" s="92"/>
    </row>
    <row r="152" spans="1:7" ht="15" x14ac:dyDescent="0.25">
      <c r="A152" s="169"/>
      <c r="B152" s="128"/>
      <c r="C152" s="103"/>
      <c r="D152" s="72"/>
      <c r="E152" s="158"/>
      <c r="F152" s="75"/>
      <c r="G152" s="92"/>
    </row>
    <row r="153" spans="1:7" ht="15" x14ac:dyDescent="0.25">
      <c r="A153" s="169"/>
      <c r="B153" s="128"/>
      <c r="C153" s="103"/>
      <c r="D153" s="72"/>
      <c r="E153" s="158"/>
      <c r="F153" s="75"/>
      <c r="G153" s="92"/>
    </row>
    <row r="154" spans="1:7" ht="15" x14ac:dyDescent="0.25">
      <c r="A154" s="169"/>
      <c r="B154" s="128"/>
      <c r="C154" s="103"/>
      <c r="D154" s="72"/>
      <c r="E154" s="158"/>
      <c r="F154" s="75"/>
      <c r="G154" s="92"/>
    </row>
    <row r="155" spans="1:7" ht="15" x14ac:dyDescent="0.25">
      <c r="A155" s="169"/>
      <c r="B155" s="128"/>
      <c r="C155" s="103"/>
      <c r="D155" s="72"/>
      <c r="E155" s="158"/>
      <c r="F155" s="75"/>
      <c r="G155" s="92"/>
    </row>
    <row r="156" spans="1:7" ht="15" x14ac:dyDescent="0.25">
      <c r="A156" s="169"/>
      <c r="B156" s="128"/>
      <c r="C156" s="103"/>
      <c r="D156" s="72"/>
      <c r="E156" s="158"/>
      <c r="F156" s="75"/>
      <c r="G156" s="92"/>
    </row>
    <row r="157" spans="1:7" ht="15" x14ac:dyDescent="0.25">
      <c r="A157" s="169"/>
      <c r="B157" s="128"/>
      <c r="C157" s="103"/>
      <c r="D157" s="72"/>
      <c r="E157" s="158"/>
      <c r="F157" s="75"/>
      <c r="G157" s="92"/>
    </row>
    <row r="158" spans="1:7" ht="15" x14ac:dyDescent="0.25">
      <c r="A158" s="169"/>
      <c r="B158" s="128"/>
      <c r="C158" s="103"/>
      <c r="D158" s="72"/>
      <c r="E158" s="158"/>
      <c r="F158" s="75"/>
      <c r="G158" s="92"/>
    </row>
    <row r="159" spans="1:7" ht="15" x14ac:dyDescent="0.25">
      <c r="A159" s="169"/>
      <c r="B159" s="128"/>
      <c r="C159" s="103"/>
      <c r="D159" s="72"/>
      <c r="E159" s="158"/>
      <c r="F159" s="75"/>
      <c r="G159" s="92"/>
    </row>
    <row r="160" spans="1:7" ht="15" x14ac:dyDescent="0.25">
      <c r="A160" s="169"/>
      <c r="B160" s="128"/>
      <c r="C160" s="103"/>
      <c r="D160" s="72"/>
      <c r="E160" s="158"/>
      <c r="F160" s="75"/>
      <c r="G160" s="92"/>
    </row>
    <row r="161" spans="1:7" ht="15" x14ac:dyDescent="0.25">
      <c r="A161" s="169"/>
      <c r="B161" s="128"/>
      <c r="C161" s="103"/>
      <c r="D161" s="72"/>
      <c r="E161" s="158"/>
      <c r="F161" s="75"/>
      <c r="G161" s="92"/>
    </row>
    <row r="162" spans="1:7" ht="15" x14ac:dyDescent="0.25">
      <c r="A162" s="128"/>
      <c r="B162" s="128"/>
      <c r="C162" s="103"/>
      <c r="D162" s="72"/>
      <c r="E162" s="158"/>
      <c r="F162" s="75"/>
      <c r="G162" s="92"/>
    </row>
    <row r="163" spans="1:7" ht="15" x14ac:dyDescent="0.25">
      <c r="A163" s="108"/>
      <c r="B163" s="108"/>
      <c r="C163" s="94"/>
      <c r="D163" s="121"/>
      <c r="E163" s="161"/>
      <c r="F163" s="122"/>
      <c r="G163" s="123"/>
    </row>
    <row r="164" spans="1:7" ht="15" x14ac:dyDescent="0.25">
      <c r="A164" s="71"/>
      <c r="B164" s="132"/>
      <c r="C164" s="79"/>
      <c r="D164" s="104"/>
      <c r="E164" s="141"/>
      <c r="F164" s="79"/>
      <c r="G164" s="123"/>
    </row>
    <row r="165" spans="1:7" ht="15" x14ac:dyDescent="0.25">
      <c r="A165" s="73"/>
      <c r="B165" s="135"/>
      <c r="C165" s="92"/>
      <c r="D165" s="105"/>
      <c r="E165" s="162"/>
      <c r="F165" s="106"/>
      <c r="G165" s="92"/>
    </row>
    <row r="166" spans="1:7" ht="15" x14ac:dyDescent="0.25">
      <c r="A166" s="107"/>
      <c r="B166" s="107"/>
      <c r="C166" s="108"/>
      <c r="D166" s="108"/>
      <c r="E166" s="163"/>
      <c r="F166" s="108"/>
      <c r="G166" s="109"/>
    </row>
    <row r="167" spans="1:7" ht="15" x14ac:dyDescent="0.25">
      <c r="A167" s="97"/>
      <c r="B167" s="136"/>
      <c r="C167" s="78"/>
      <c r="D167" s="78"/>
      <c r="E167" s="140"/>
      <c r="F167" s="78"/>
      <c r="G167" s="110"/>
    </row>
    <row r="168" spans="1:7" ht="15" x14ac:dyDescent="0.25">
      <c r="A168" s="70"/>
      <c r="B168" s="133"/>
      <c r="C168" s="79"/>
      <c r="D168" s="79"/>
      <c r="E168" s="141"/>
      <c r="F168" s="79"/>
      <c r="G168" s="111"/>
    </row>
    <row r="169" spans="1:7" ht="15" x14ac:dyDescent="0.25">
      <c r="A169" s="70"/>
      <c r="B169" s="133"/>
      <c r="C169" s="86"/>
      <c r="D169" s="86"/>
      <c r="E169" s="174"/>
      <c r="F169" s="86"/>
      <c r="G169" s="112"/>
    </row>
    <row r="170" spans="1:7" ht="15" x14ac:dyDescent="0.25">
      <c r="A170" s="73"/>
      <c r="B170" s="135"/>
      <c r="C170" s="129"/>
      <c r="D170" s="129"/>
      <c r="E170" s="175"/>
      <c r="F170" s="129"/>
      <c r="G170" s="112"/>
    </row>
    <row r="171" spans="1:7" ht="15" x14ac:dyDescent="0.25">
      <c r="A171" s="82"/>
      <c r="B171" s="128"/>
      <c r="C171" s="129"/>
      <c r="D171" s="129"/>
      <c r="E171" s="156"/>
      <c r="F171" s="129"/>
      <c r="G171" s="112"/>
    </row>
    <row r="172" spans="1:7" ht="15.75" thickBot="1" x14ac:dyDescent="0.3">
      <c r="A172" s="90"/>
      <c r="B172" s="90"/>
      <c r="C172" s="91"/>
      <c r="D172" s="91"/>
      <c r="E172" s="176"/>
      <c r="F172" s="91"/>
      <c r="G172" s="91"/>
    </row>
    <row r="173" spans="1:7" ht="14.25" x14ac:dyDescent="0.25">
      <c r="A173" s="92"/>
      <c r="B173" s="92"/>
      <c r="C173" s="92"/>
      <c r="D173" s="92"/>
      <c r="E173" s="155"/>
      <c r="F173" s="92"/>
      <c r="G173" s="92"/>
    </row>
    <row r="174" spans="1:7" s="69" customFormat="1" ht="15" x14ac:dyDescent="0.25">
      <c r="A174" s="70"/>
      <c r="B174" s="133"/>
      <c r="C174" s="113"/>
      <c r="D174" s="113"/>
      <c r="E174" s="164"/>
      <c r="F174" s="113"/>
      <c r="G174" s="114"/>
    </row>
    <row r="175" spans="1:7" ht="15" x14ac:dyDescent="0.25">
      <c r="A175" s="70"/>
      <c r="B175" s="133"/>
      <c r="C175" s="86"/>
      <c r="D175" s="86"/>
      <c r="E175" s="174"/>
      <c r="F175" s="86"/>
      <c r="G175" s="112"/>
    </row>
    <row r="176" spans="1:7" ht="15" x14ac:dyDescent="0.25">
      <c r="A176" s="73"/>
      <c r="B176" s="135"/>
      <c r="C176" s="129"/>
      <c r="D176" s="129"/>
      <c r="E176" s="156"/>
      <c r="F176" s="129"/>
      <c r="G176" s="112"/>
    </row>
    <row r="177" spans="1:7" ht="15" x14ac:dyDescent="0.25">
      <c r="A177" s="82"/>
      <c r="B177" s="128"/>
      <c r="C177" s="129"/>
      <c r="D177" s="129"/>
      <c r="E177" s="156"/>
      <c r="F177" s="129"/>
      <c r="G177" s="112"/>
    </row>
    <row r="178" spans="1:7" ht="15.75" thickBot="1" x14ac:dyDescent="0.3">
      <c r="A178" s="90"/>
      <c r="B178" s="90"/>
      <c r="C178" s="91"/>
      <c r="D178" s="91"/>
      <c r="E178" s="176"/>
      <c r="F178" s="91"/>
      <c r="G178" s="91"/>
    </row>
    <row r="179" spans="1:7" ht="15" x14ac:dyDescent="0.25">
      <c r="A179" s="99"/>
      <c r="B179" s="99"/>
      <c r="C179" s="100"/>
      <c r="D179" s="100"/>
      <c r="E179" s="159"/>
      <c r="F179" s="100"/>
      <c r="G179" s="100"/>
    </row>
    <row r="180" spans="1:7" ht="15" x14ac:dyDescent="0.25">
      <c r="A180" s="70"/>
      <c r="B180" s="133"/>
      <c r="C180" s="79"/>
      <c r="D180" s="79"/>
      <c r="E180" s="141"/>
      <c r="F180" s="79"/>
      <c r="G180" s="111"/>
    </row>
    <row r="181" spans="1:7" ht="15" x14ac:dyDescent="0.25">
      <c r="A181" s="70"/>
      <c r="B181" s="133"/>
      <c r="C181" s="129"/>
      <c r="D181" s="129"/>
      <c r="E181" s="156"/>
      <c r="F181" s="129"/>
      <c r="G181" s="112"/>
    </row>
    <row r="182" spans="1:7" ht="15" x14ac:dyDescent="0.25">
      <c r="A182" s="73"/>
      <c r="B182" s="135"/>
      <c r="C182" s="129"/>
      <c r="D182" s="129"/>
      <c r="E182" s="175"/>
      <c r="F182" s="129"/>
      <c r="G182" s="112"/>
    </row>
    <row r="183" spans="1:7" ht="15" x14ac:dyDescent="0.25">
      <c r="A183" s="82"/>
      <c r="B183" s="128"/>
      <c r="C183" s="129"/>
      <c r="D183" s="129"/>
      <c r="E183" s="156"/>
      <c r="F183" s="129"/>
      <c r="G183" s="112"/>
    </row>
    <row r="184" spans="1:7" ht="15.75" thickBot="1" x14ac:dyDescent="0.3">
      <c r="A184" s="90"/>
      <c r="B184" s="90"/>
      <c r="C184" s="91"/>
      <c r="D184" s="91"/>
      <c r="E184" s="176"/>
      <c r="F184" s="91"/>
      <c r="G184" s="91"/>
    </row>
    <row r="185" spans="1:7" ht="15" x14ac:dyDescent="0.25">
      <c r="A185" s="99"/>
      <c r="B185" s="99"/>
      <c r="C185" s="100"/>
      <c r="D185" s="100"/>
      <c r="E185" s="159"/>
      <c r="F185" s="100"/>
      <c r="G185" s="100"/>
    </row>
    <row r="186" spans="1:7" ht="15" x14ac:dyDescent="0.25">
      <c r="A186" s="70"/>
      <c r="B186" s="133"/>
      <c r="C186" s="165"/>
      <c r="D186" s="165"/>
      <c r="E186" s="165"/>
      <c r="F186" s="165"/>
      <c r="G186" s="165"/>
    </row>
    <row r="187" spans="1:7" ht="14.25" x14ac:dyDescent="0.25">
      <c r="A187" s="82"/>
      <c r="B187" s="128"/>
      <c r="C187" s="115"/>
      <c r="D187" s="72"/>
      <c r="E187" s="153"/>
      <c r="F187" s="116"/>
      <c r="G187" s="92"/>
    </row>
    <row r="188" spans="1:7" ht="14.25" x14ac:dyDescent="0.25">
      <c r="A188" s="169"/>
      <c r="B188" s="128"/>
      <c r="C188" s="115"/>
      <c r="D188" s="72"/>
      <c r="E188" s="153"/>
      <c r="F188" s="116"/>
      <c r="G188" s="92"/>
    </row>
    <row r="189" spans="1:7" ht="14.25" x14ac:dyDescent="0.25">
      <c r="A189" s="169"/>
      <c r="B189" s="128"/>
      <c r="C189" s="115"/>
      <c r="D189" s="72"/>
      <c r="E189" s="153"/>
      <c r="F189" s="116"/>
      <c r="G189" s="92"/>
    </row>
    <row r="190" spans="1:7" ht="14.25" x14ac:dyDescent="0.25">
      <c r="A190" s="82"/>
      <c r="B190" s="128"/>
      <c r="C190" s="72"/>
      <c r="D190" s="72"/>
      <c r="E190" s="153"/>
      <c r="F190" s="94"/>
      <c r="G190" s="92"/>
    </row>
    <row r="191" spans="1:7" ht="14.25" x14ac:dyDescent="0.25">
      <c r="A191" s="82"/>
      <c r="B191" s="128"/>
      <c r="C191" s="72"/>
      <c r="D191" s="72"/>
      <c r="E191" s="153"/>
      <c r="F191" s="94"/>
      <c r="G191" s="92"/>
    </row>
    <row r="192" spans="1:7" ht="15" x14ac:dyDescent="0.25">
      <c r="A192" s="179"/>
      <c r="B192" s="179"/>
      <c r="C192" s="179"/>
      <c r="D192" s="179"/>
      <c r="E192" s="180"/>
      <c r="F192" s="180"/>
      <c r="G192" s="92"/>
    </row>
    <row r="193" spans="1:7" ht="15" x14ac:dyDescent="0.25">
      <c r="A193" s="70"/>
      <c r="B193" s="133"/>
      <c r="C193" s="70"/>
      <c r="D193" s="70"/>
      <c r="E193" s="166"/>
      <c r="F193" s="117"/>
      <c r="G193" s="92"/>
    </row>
    <row r="194" spans="1:7" ht="15" x14ac:dyDescent="0.25">
      <c r="A194" s="70"/>
      <c r="B194" s="133"/>
      <c r="C194" s="76"/>
      <c r="D194" s="76"/>
      <c r="E194" s="76"/>
      <c r="F194" s="72"/>
      <c r="G194" s="92"/>
    </row>
    <row r="195" spans="1:7" ht="15" x14ac:dyDescent="0.25">
      <c r="A195" s="70"/>
      <c r="B195" s="133"/>
      <c r="C195" s="77"/>
      <c r="D195" s="77"/>
      <c r="E195" s="76"/>
      <c r="F195" s="77"/>
      <c r="G195" s="92"/>
    </row>
    <row r="196" spans="1:7" ht="15" x14ac:dyDescent="0.25">
      <c r="A196" s="97"/>
      <c r="B196" s="136"/>
      <c r="C196" s="78"/>
      <c r="D196" s="78"/>
      <c r="E196" s="140"/>
      <c r="F196" s="78"/>
      <c r="G196" s="92"/>
    </row>
    <row r="197" spans="1:7" ht="15" x14ac:dyDescent="0.25">
      <c r="A197" s="80"/>
      <c r="B197" s="80"/>
      <c r="C197" s="101"/>
      <c r="D197" s="101"/>
      <c r="E197" s="167"/>
      <c r="F197" s="101"/>
      <c r="G197" s="92"/>
    </row>
    <row r="198" spans="1:7" ht="14.25" x14ac:dyDescent="0.25">
      <c r="A198" s="82"/>
      <c r="B198" s="128"/>
      <c r="C198" s="129"/>
      <c r="D198" s="129"/>
      <c r="E198" s="142"/>
      <c r="F198" s="129"/>
      <c r="G198" s="92"/>
    </row>
    <row r="199" spans="1:7" ht="14.25" x14ac:dyDescent="0.25">
      <c r="A199" s="82"/>
      <c r="B199" s="128"/>
      <c r="C199" s="129"/>
      <c r="D199" s="129"/>
      <c r="E199" s="142"/>
      <c r="F199" s="129"/>
      <c r="G199" s="92"/>
    </row>
    <row r="200" spans="1:7" ht="14.25" x14ac:dyDescent="0.25">
      <c r="A200" s="137"/>
      <c r="B200" s="125"/>
      <c r="C200" s="127"/>
      <c r="D200" s="127"/>
      <c r="E200" s="171"/>
      <c r="F200" s="126"/>
      <c r="G200" s="92"/>
    </row>
    <row r="201" spans="1:7" ht="15" x14ac:dyDescent="0.25">
      <c r="A201" s="102"/>
      <c r="B201" s="102"/>
      <c r="C201" s="86"/>
      <c r="D201" s="86"/>
      <c r="E201" s="143"/>
      <c r="F201" s="85"/>
      <c r="G201" s="92"/>
    </row>
    <row r="202" spans="1:7" ht="14.25" x14ac:dyDescent="0.25">
      <c r="A202" s="120"/>
      <c r="B202" s="120"/>
      <c r="C202" s="92"/>
      <c r="D202" s="92"/>
      <c r="E202" s="155"/>
      <c r="F202" s="92"/>
      <c r="G202" s="92"/>
    </row>
    <row r="203" spans="1:7" ht="15" x14ac:dyDescent="0.25">
      <c r="A203" s="93"/>
      <c r="B203" s="93"/>
      <c r="C203" s="129"/>
      <c r="D203" s="129"/>
      <c r="E203" s="156"/>
      <c r="F203" s="129"/>
      <c r="G203" s="92"/>
    </row>
    <row r="204" spans="1:7" ht="14.25" x14ac:dyDescent="0.25">
      <c r="A204" s="83"/>
      <c r="B204" s="131"/>
      <c r="C204" s="129"/>
      <c r="D204" s="129"/>
      <c r="E204" s="142"/>
      <c r="F204" s="129"/>
      <c r="G204" s="92"/>
    </row>
    <row r="205" spans="1:7" ht="14.25" x14ac:dyDescent="0.25">
      <c r="A205" s="83"/>
      <c r="B205" s="131"/>
      <c r="C205" s="129"/>
      <c r="D205" s="129"/>
      <c r="E205" s="142"/>
      <c r="F205" s="129"/>
      <c r="G205" s="92"/>
    </row>
    <row r="206" spans="1:7" ht="14.25" x14ac:dyDescent="0.25">
      <c r="A206" s="83"/>
      <c r="B206" s="131"/>
      <c r="C206" s="129"/>
      <c r="D206" s="129"/>
      <c r="E206" s="142"/>
      <c r="F206" s="129"/>
      <c r="G206" s="92"/>
    </row>
    <row r="207" spans="1:7" ht="15" x14ac:dyDescent="0.25">
      <c r="A207" s="88"/>
      <c r="B207" s="88"/>
      <c r="C207" s="89"/>
      <c r="D207" s="89"/>
      <c r="E207" s="143"/>
      <c r="F207" s="89"/>
      <c r="G207" s="92"/>
    </row>
    <row r="208" spans="1:7" ht="15" x14ac:dyDescent="0.25">
      <c r="A208" s="88"/>
      <c r="B208" s="88"/>
      <c r="C208" s="89"/>
      <c r="D208" s="89"/>
      <c r="E208" s="144"/>
      <c r="F208" s="89"/>
      <c r="G208" s="92"/>
    </row>
    <row r="209" spans="1:7" ht="15" x14ac:dyDescent="0.25">
      <c r="A209" s="93"/>
      <c r="B209" s="93"/>
      <c r="C209" s="100"/>
      <c r="D209" s="100"/>
      <c r="E209" s="146"/>
      <c r="F209" s="100"/>
      <c r="G209" s="92"/>
    </row>
    <row r="210" spans="1:7" ht="15" x14ac:dyDescent="0.25">
      <c r="A210" s="93"/>
      <c r="B210" s="93"/>
      <c r="C210" s="129"/>
      <c r="D210" s="129"/>
      <c r="E210" s="156"/>
      <c r="F210" s="129"/>
      <c r="G210" s="92"/>
    </row>
    <row r="211" spans="1:7" ht="14.25" x14ac:dyDescent="0.25">
      <c r="A211" s="83"/>
      <c r="B211" s="131"/>
      <c r="C211" s="129"/>
      <c r="D211" s="129"/>
      <c r="E211" s="142"/>
      <c r="F211" s="129"/>
      <c r="G211" s="92"/>
    </row>
    <row r="212" spans="1:7" ht="15" x14ac:dyDescent="0.25">
      <c r="A212" s="88"/>
      <c r="B212" s="88"/>
      <c r="C212" s="89"/>
      <c r="D212" s="89"/>
      <c r="E212" s="144"/>
      <c r="F212" s="89"/>
      <c r="G212" s="92"/>
    </row>
    <row r="213" spans="1:7" ht="15.75" thickBot="1" x14ac:dyDescent="0.3">
      <c r="A213" s="90"/>
      <c r="B213" s="90"/>
      <c r="C213" s="91"/>
      <c r="D213" s="91"/>
      <c r="E213" s="177"/>
      <c r="F213" s="91"/>
      <c r="G213" s="92"/>
    </row>
    <row r="214" spans="1:7" ht="15.75" thickBot="1" x14ac:dyDescent="0.3">
      <c r="A214" s="90"/>
      <c r="B214" s="90"/>
      <c r="C214" s="91"/>
      <c r="D214" s="91"/>
      <c r="E214" s="177"/>
      <c r="F214" s="91"/>
      <c r="G214" s="92"/>
    </row>
    <row r="215" spans="1:7" ht="14.25" x14ac:dyDescent="0.25">
      <c r="A215" s="118"/>
      <c r="B215" s="118"/>
      <c r="C215" s="119"/>
      <c r="D215" s="72"/>
      <c r="E215" s="156"/>
      <c r="F215" s="72"/>
      <c r="G215" s="92"/>
    </row>
    <row r="216" spans="1:7" ht="15" x14ac:dyDescent="0.25">
      <c r="A216" s="70"/>
      <c r="B216" s="133"/>
      <c r="C216" s="96"/>
      <c r="D216" s="72"/>
      <c r="E216" s="156"/>
      <c r="F216" s="72"/>
      <c r="G216" s="92"/>
    </row>
    <row r="217" spans="1:7" ht="14.25" x14ac:dyDescent="0.25">
      <c r="A217" s="73"/>
      <c r="B217" s="135"/>
      <c r="C217" s="129"/>
      <c r="D217" s="129"/>
      <c r="E217" s="142"/>
      <c r="F217" s="129"/>
      <c r="G217" s="92"/>
    </row>
    <row r="218" spans="1:7" ht="14.25" x14ac:dyDescent="0.25">
      <c r="A218" s="73"/>
      <c r="B218" s="135"/>
      <c r="C218" s="129"/>
      <c r="D218" s="129"/>
      <c r="E218" s="142"/>
      <c r="F218" s="129"/>
      <c r="G218" s="92"/>
    </row>
    <row r="219" spans="1:7" ht="15" x14ac:dyDescent="0.25">
      <c r="A219" s="88"/>
      <c r="B219" s="88"/>
      <c r="C219" s="89"/>
      <c r="D219" s="89"/>
      <c r="E219" s="144"/>
      <c r="F219" s="89"/>
      <c r="G219" s="92"/>
    </row>
    <row r="220" spans="1:7" ht="15" x14ac:dyDescent="0.25">
      <c r="A220" s="93"/>
      <c r="B220" s="93"/>
      <c r="C220" s="129"/>
      <c r="D220" s="129"/>
      <c r="E220" s="156"/>
      <c r="F220" s="129"/>
      <c r="G220" s="92"/>
    </row>
    <row r="221" spans="1:7" ht="15" x14ac:dyDescent="0.25">
      <c r="A221" s="93"/>
      <c r="B221" s="93"/>
      <c r="C221" s="129"/>
      <c r="D221" s="129"/>
      <c r="E221" s="156"/>
      <c r="F221" s="129"/>
      <c r="G221" s="92"/>
    </row>
    <row r="222" spans="1:7" ht="15" x14ac:dyDescent="0.25">
      <c r="A222" s="88"/>
      <c r="B222" s="88"/>
      <c r="C222" s="89"/>
      <c r="D222" s="89"/>
      <c r="E222" s="144"/>
      <c r="F222" s="89"/>
      <c r="G222" s="92"/>
    </row>
    <row r="223" spans="1:7" ht="15.75" thickBot="1" x14ac:dyDescent="0.3">
      <c r="A223" s="90"/>
      <c r="B223" s="90"/>
      <c r="C223" s="91"/>
      <c r="D223" s="91"/>
      <c r="E223" s="145"/>
      <c r="F223" s="91"/>
      <c r="G223" s="92"/>
    </row>
    <row r="224" spans="1:7" ht="14.25" x14ac:dyDescent="0.25">
      <c r="A224" s="92"/>
      <c r="B224" s="92"/>
      <c r="C224" s="92"/>
      <c r="D224" s="92"/>
      <c r="E224" s="155"/>
      <c r="F224" s="92"/>
      <c r="G224" s="92"/>
    </row>
    <row r="225" spans="1:2" ht="12" customHeight="1" x14ac:dyDescent="0.25">
      <c r="A225" s="169"/>
      <c r="B225" s="68"/>
    </row>
    <row r="226" spans="1:2" ht="12" customHeight="1" x14ac:dyDescent="0.25">
      <c r="A226" s="169"/>
      <c r="B226" s="68"/>
    </row>
    <row r="227" spans="1:2" x14ac:dyDescent="0.25">
      <c r="A227" s="169"/>
      <c r="B227" s="68"/>
    </row>
    <row r="228" spans="1:2" x14ac:dyDescent="0.25">
      <c r="A228" s="169"/>
      <c r="B228" s="68"/>
    </row>
    <row r="229" spans="1:2" x14ac:dyDescent="0.25">
      <c r="A229" s="169"/>
      <c r="B229" s="68"/>
    </row>
    <row r="230" spans="1:2" x14ac:dyDescent="0.25">
      <c r="A230" s="68"/>
      <c r="B230" s="68"/>
    </row>
    <row r="231" spans="1:2" x14ac:dyDescent="0.25">
      <c r="A231" s="68"/>
      <c r="B231" s="68"/>
    </row>
    <row r="232" spans="1:2" x14ac:dyDescent="0.25">
      <c r="A232" s="68"/>
      <c r="B232" s="68"/>
    </row>
    <row r="233" spans="1:2" x14ac:dyDescent="0.25">
      <c r="A233" s="68"/>
      <c r="B233" s="68"/>
    </row>
    <row r="234" spans="1:2" x14ac:dyDescent="0.25">
      <c r="A234" s="68"/>
      <c r="B234" s="68"/>
    </row>
    <row r="235" spans="1:2" x14ac:dyDescent="0.25">
      <c r="A235" s="68"/>
      <c r="B235" s="68"/>
    </row>
  </sheetData>
  <mergeCells count="18">
    <mergeCell ref="I13:I14"/>
    <mergeCell ref="A26:B26"/>
    <mergeCell ref="A32:C32"/>
    <mergeCell ref="A109:F109"/>
    <mergeCell ref="A192:F192"/>
    <mergeCell ref="A3:A5"/>
    <mergeCell ref="B3:B5"/>
    <mergeCell ref="F3:F5"/>
    <mergeCell ref="A6:B6"/>
    <mergeCell ref="F6:I6"/>
    <mergeCell ref="A13:B13"/>
    <mergeCell ref="A14:B14"/>
    <mergeCell ref="C13:C14"/>
    <mergeCell ref="D13:D14"/>
    <mergeCell ref="E13:E14"/>
    <mergeCell ref="F13:F14"/>
    <mergeCell ref="G13:G14"/>
    <mergeCell ref="H13:H14"/>
  </mergeCells>
  <pageMargins left="0.7" right="0.7" top="0.75" bottom="0.75" header="0.3" footer="0.3"/>
  <pageSetup paperSize="9" scale="68" orientation="portrait" r:id="rId1"/>
  <rowBreaks count="2" manualBreakCount="2">
    <brk id="108" max="5" man="1"/>
    <brk id="19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heetViews>
  <sheetFormatPr defaultRowHeight="15" x14ac:dyDescent="0.25"/>
  <cols>
    <col min="1" max="1" width="33.140625" bestFit="1" customWidth="1"/>
    <col min="3" max="3" width="8.85546875" bestFit="1" customWidth="1"/>
    <col min="4" max="4" width="9" bestFit="1" customWidth="1"/>
    <col min="5" max="6" width="8.28515625" bestFit="1" customWidth="1"/>
    <col min="7" max="7" width="12.5703125" bestFit="1" customWidth="1"/>
    <col min="8" max="8" width="8.28515625" bestFit="1" customWidth="1"/>
    <col min="9" max="9" width="8.42578125" bestFit="1" customWidth="1"/>
  </cols>
  <sheetData>
    <row r="1" spans="1:9" x14ac:dyDescent="0.25">
      <c r="A1" s="335" t="s">
        <v>265</v>
      </c>
    </row>
    <row r="2" spans="1:9" ht="15.75" thickBot="1" x14ac:dyDescent="0.3"/>
    <row r="3" spans="1:9" ht="27" x14ac:dyDescent="0.25">
      <c r="A3" s="235"/>
      <c r="B3" s="239" t="s">
        <v>198</v>
      </c>
      <c r="C3" s="193">
        <v>2019</v>
      </c>
      <c r="D3" s="193" t="s">
        <v>204</v>
      </c>
      <c r="E3" s="193" t="s">
        <v>3</v>
      </c>
      <c r="F3" s="193" t="s">
        <v>267</v>
      </c>
      <c r="G3" s="239" t="s">
        <v>268</v>
      </c>
      <c r="H3" s="193" t="s">
        <v>3</v>
      </c>
      <c r="I3" s="193" t="s">
        <v>209</v>
      </c>
    </row>
    <row r="4" spans="1:9" x14ac:dyDescent="0.25">
      <c r="A4" s="236"/>
      <c r="B4" s="240"/>
      <c r="C4" s="194" t="s">
        <v>202</v>
      </c>
      <c r="D4" s="194" t="s">
        <v>266</v>
      </c>
      <c r="E4" s="194" t="s">
        <v>4</v>
      </c>
      <c r="F4" s="194" t="s">
        <v>203</v>
      </c>
      <c r="G4" s="240"/>
      <c r="H4" s="194" t="s">
        <v>4</v>
      </c>
      <c r="I4" s="194" t="s">
        <v>203</v>
      </c>
    </row>
    <row r="5" spans="1:9" ht="15.75" thickBot="1" x14ac:dyDescent="0.3">
      <c r="A5" s="237"/>
      <c r="B5" s="241"/>
      <c r="C5" s="195" t="s">
        <v>203</v>
      </c>
      <c r="D5" s="195" t="s">
        <v>203</v>
      </c>
      <c r="E5" s="196"/>
      <c r="F5" s="196"/>
      <c r="G5" s="241"/>
      <c r="H5" s="196"/>
      <c r="I5" s="196"/>
    </row>
    <row r="6" spans="1:9" ht="15.75" thickBot="1" x14ac:dyDescent="0.3">
      <c r="A6" s="261" t="s">
        <v>24</v>
      </c>
      <c r="B6" s="197"/>
      <c r="C6" s="197"/>
      <c r="D6" s="197"/>
      <c r="E6" s="197"/>
      <c r="F6" s="197"/>
      <c r="G6" s="197"/>
      <c r="H6" s="197"/>
      <c r="I6" s="262"/>
    </row>
    <row r="7" spans="1:9" ht="24.75" thickBot="1" x14ac:dyDescent="0.3">
      <c r="A7" s="216" t="s">
        <v>25</v>
      </c>
      <c r="B7" s="263"/>
      <c r="C7" s="263"/>
      <c r="D7" s="263"/>
      <c r="E7" s="263"/>
      <c r="F7" s="263"/>
      <c r="G7" s="263"/>
      <c r="H7" s="263"/>
      <c r="I7" s="199"/>
    </row>
    <row r="8" spans="1:9" ht="24.75" thickBot="1" x14ac:dyDescent="0.3">
      <c r="A8" s="200" t="s">
        <v>26</v>
      </c>
      <c r="B8" s="201" t="s">
        <v>269</v>
      </c>
      <c r="C8" s="202">
        <v>1755</v>
      </c>
      <c r="D8" s="203">
        <v>1074.3</v>
      </c>
      <c r="E8" s="201">
        <v>63</v>
      </c>
      <c r="F8" s="201">
        <v>680.7</v>
      </c>
      <c r="G8" s="204">
        <v>1052</v>
      </c>
      <c r="H8" s="205">
        <v>67</v>
      </c>
      <c r="I8" s="205">
        <v>702.9</v>
      </c>
    </row>
    <row r="9" spans="1:9" ht="48.75" thickBot="1" x14ac:dyDescent="0.3">
      <c r="A9" s="200" t="s">
        <v>200</v>
      </c>
      <c r="B9" s="201" t="s">
        <v>213</v>
      </c>
      <c r="C9" s="202">
        <v>2036.2</v>
      </c>
      <c r="D9" s="203">
        <v>2152.9</v>
      </c>
      <c r="E9" s="201">
        <v>-5</v>
      </c>
      <c r="F9" s="201">
        <v>-116.7</v>
      </c>
      <c r="G9" s="204">
        <v>2094.6</v>
      </c>
      <c r="H9" s="205">
        <v>-3</v>
      </c>
      <c r="I9" s="205">
        <v>-58.4</v>
      </c>
    </row>
    <row r="10" spans="1:9" ht="36.75" thickBot="1" x14ac:dyDescent="0.3">
      <c r="A10" s="200" t="s">
        <v>196</v>
      </c>
      <c r="B10" s="201" t="s">
        <v>214</v>
      </c>
      <c r="C10" s="199">
        <v>242.8</v>
      </c>
      <c r="D10" s="201">
        <v>76.099999999999994</v>
      </c>
      <c r="E10" s="201">
        <v>219</v>
      </c>
      <c r="F10" s="201">
        <v>166.7</v>
      </c>
      <c r="G10" s="205">
        <v>109.3</v>
      </c>
      <c r="H10" s="205">
        <v>122</v>
      </c>
      <c r="I10" s="205">
        <v>133.5</v>
      </c>
    </row>
    <row r="11" spans="1:9" ht="36.75" thickBot="1" x14ac:dyDescent="0.3">
      <c r="A11" s="200" t="s">
        <v>27</v>
      </c>
      <c r="B11" s="201" t="s">
        <v>215</v>
      </c>
      <c r="C11" s="199">
        <v>45.7</v>
      </c>
      <c r="D11" s="201">
        <v>608.5</v>
      </c>
      <c r="E11" s="201">
        <v>-92</v>
      </c>
      <c r="F11" s="201">
        <v>-562.70000000000005</v>
      </c>
      <c r="G11" s="205">
        <v>595.29999999999995</v>
      </c>
      <c r="H11" s="205">
        <v>-92</v>
      </c>
      <c r="I11" s="205">
        <v>-549.5</v>
      </c>
    </row>
    <row r="12" spans="1:9" ht="36.75" thickBot="1" x14ac:dyDescent="0.3">
      <c r="A12" s="210" t="s">
        <v>28</v>
      </c>
      <c r="B12" s="211"/>
      <c r="C12" s="212">
        <v>4079.8</v>
      </c>
      <c r="D12" s="213">
        <v>3911.8</v>
      </c>
      <c r="E12" s="211">
        <v>4</v>
      </c>
      <c r="F12" s="211">
        <v>168</v>
      </c>
      <c r="G12" s="214">
        <v>3851.2</v>
      </c>
      <c r="H12" s="215">
        <v>6</v>
      </c>
      <c r="I12" s="215">
        <v>228.5</v>
      </c>
    </row>
    <row r="13" spans="1:9" ht="36.75" thickBot="1" x14ac:dyDescent="0.3">
      <c r="A13" s="216" t="s">
        <v>29</v>
      </c>
      <c r="B13" s="217"/>
      <c r="C13" s="217"/>
      <c r="D13" s="217"/>
      <c r="E13" s="217"/>
      <c r="F13" s="217"/>
      <c r="G13" s="217"/>
      <c r="H13" s="217"/>
      <c r="I13" s="218"/>
    </row>
    <row r="14" spans="1:9" ht="24.75" thickBot="1" x14ac:dyDescent="0.3">
      <c r="A14" s="200" t="s">
        <v>33</v>
      </c>
      <c r="B14" s="201" t="s">
        <v>216</v>
      </c>
      <c r="C14" s="199">
        <v>1.1000000000000001</v>
      </c>
      <c r="D14" s="201">
        <v>1.7</v>
      </c>
      <c r="E14" s="201">
        <v>-31</v>
      </c>
      <c r="F14" s="201">
        <v>-0.5</v>
      </c>
      <c r="G14" s="205">
        <v>1.6</v>
      </c>
      <c r="H14" s="205">
        <v>-30</v>
      </c>
      <c r="I14" s="205">
        <v>-0.5</v>
      </c>
    </row>
    <row r="15" spans="1:9" ht="120.75" thickBot="1" x14ac:dyDescent="0.3">
      <c r="A15" s="200" t="s">
        <v>30</v>
      </c>
      <c r="B15" s="201" t="s">
        <v>270</v>
      </c>
      <c r="C15" s="199">
        <v>23.2</v>
      </c>
      <c r="D15" s="201">
        <v>17.3</v>
      </c>
      <c r="E15" s="201">
        <v>34.1</v>
      </c>
      <c r="F15" s="201">
        <v>5.9</v>
      </c>
      <c r="G15" s="205">
        <v>40.9</v>
      </c>
      <c r="H15" s="205">
        <v>-43</v>
      </c>
      <c r="I15" s="205">
        <v>-17.7</v>
      </c>
    </row>
    <row r="16" spans="1:9" ht="48.75" thickBot="1" x14ac:dyDescent="0.3">
      <c r="A16" s="200" t="s">
        <v>31</v>
      </c>
      <c r="B16" s="201" t="s">
        <v>221</v>
      </c>
      <c r="C16" s="202">
        <v>26733.8</v>
      </c>
      <c r="D16" s="203">
        <v>24421.1</v>
      </c>
      <c r="E16" s="201">
        <v>9</v>
      </c>
      <c r="F16" s="203">
        <v>2312.6999999999998</v>
      </c>
      <c r="G16" s="204">
        <v>28190.3</v>
      </c>
      <c r="H16" s="205">
        <v>-5</v>
      </c>
      <c r="I16" s="204">
        <v>-1456.5</v>
      </c>
    </row>
    <row r="17" spans="1:9" ht="36.75" thickBot="1" x14ac:dyDescent="0.3">
      <c r="A17" s="200" t="s">
        <v>34</v>
      </c>
      <c r="B17" s="201" t="s">
        <v>222</v>
      </c>
      <c r="C17" s="199">
        <v>110.3</v>
      </c>
      <c r="D17" s="201">
        <v>93</v>
      </c>
      <c r="E17" s="201">
        <v>19</v>
      </c>
      <c r="F17" s="201">
        <v>17.2</v>
      </c>
      <c r="G17" s="205">
        <v>106.9</v>
      </c>
      <c r="H17" s="205">
        <v>3</v>
      </c>
      <c r="I17" s="205">
        <v>3.4</v>
      </c>
    </row>
    <row r="18" spans="1:9" ht="24.75" thickBot="1" x14ac:dyDescent="0.3">
      <c r="A18" s="200" t="s">
        <v>32</v>
      </c>
      <c r="B18" s="201" t="s">
        <v>271</v>
      </c>
      <c r="C18" s="199">
        <v>62.9</v>
      </c>
      <c r="D18" s="201">
        <v>40</v>
      </c>
      <c r="E18" s="201">
        <v>57</v>
      </c>
      <c r="F18" s="201">
        <v>23</v>
      </c>
      <c r="G18" s="205">
        <v>52.1</v>
      </c>
      <c r="H18" s="205">
        <v>21</v>
      </c>
      <c r="I18" s="205">
        <v>10.8</v>
      </c>
    </row>
    <row r="19" spans="1:9" ht="15.75" thickBot="1" x14ac:dyDescent="0.3">
      <c r="A19" s="206" t="s">
        <v>22</v>
      </c>
      <c r="B19" s="207" t="s">
        <v>272</v>
      </c>
      <c r="C19" s="208">
        <v>54.8</v>
      </c>
      <c r="D19" s="207">
        <v>37.5</v>
      </c>
      <c r="E19" s="207">
        <v>46</v>
      </c>
      <c r="F19" s="207">
        <v>17.3</v>
      </c>
      <c r="G19" s="209">
        <v>45.5</v>
      </c>
      <c r="H19" s="209">
        <v>21</v>
      </c>
      <c r="I19" s="209">
        <v>9.4</v>
      </c>
    </row>
    <row r="20" spans="1:9" ht="16.5" thickTop="1" thickBot="1" x14ac:dyDescent="0.3">
      <c r="A20" s="222" t="s">
        <v>35</v>
      </c>
      <c r="B20" s="223"/>
      <c r="C20" s="224">
        <v>26986.2</v>
      </c>
      <c r="D20" s="225">
        <v>24610.5</v>
      </c>
      <c r="E20" s="223">
        <v>10</v>
      </c>
      <c r="F20" s="225">
        <v>2375.6</v>
      </c>
      <c r="G20" s="226">
        <v>28437.3</v>
      </c>
      <c r="H20" s="227">
        <v>-5</v>
      </c>
      <c r="I20" s="226">
        <v>-1451.2</v>
      </c>
    </row>
    <row r="21" spans="1:9" ht="16.5" thickTop="1" thickBot="1" x14ac:dyDescent="0.3">
      <c r="A21" s="222" t="s">
        <v>36</v>
      </c>
      <c r="B21" s="223"/>
      <c r="C21" s="224">
        <v>31065.9</v>
      </c>
      <c r="D21" s="225">
        <v>28522.3</v>
      </c>
      <c r="E21" s="223">
        <v>9</v>
      </c>
      <c r="F21" s="225">
        <v>2543.6</v>
      </c>
      <c r="G21" s="226">
        <v>32288.6</v>
      </c>
      <c r="H21" s="227">
        <v>-4</v>
      </c>
      <c r="I21" s="226">
        <v>-1222.5999999999999</v>
      </c>
    </row>
    <row r="22" spans="1:9" ht="16.5" thickTop="1" thickBot="1" x14ac:dyDescent="0.3">
      <c r="A22" s="261"/>
      <c r="B22" s="197"/>
      <c r="C22" s="197"/>
      <c r="D22" s="197"/>
      <c r="E22" s="197"/>
      <c r="F22" s="197"/>
      <c r="G22" s="197"/>
      <c r="H22" s="197"/>
      <c r="I22" s="262"/>
    </row>
    <row r="23" spans="1:9" x14ac:dyDescent="0.25">
      <c r="A23" s="264"/>
    </row>
    <row r="24" spans="1:9" ht="15" customHeight="1" x14ac:dyDescent="0.25">
      <c r="A24" s="236"/>
      <c r="B24" s="240" t="s">
        <v>198</v>
      </c>
      <c r="C24" s="194">
        <v>2019</v>
      </c>
      <c r="D24" s="315" t="s">
        <v>204</v>
      </c>
      <c r="E24" s="315" t="s">
        <v>3</v>
      </c>
      <c r="F24" s="315" t="s">
        <v>273</v>
      </c>
      <c r="G24" s="315" t="s">
        <v>274</v>
      </c>
      <c r="H24" s="315" t="s">
        <v>3</v>
      </c>
      <c r="I24" s="315" t="s">
        <v>209</v>
      </c>
    </row>
    <row r="25" spans="1:9" x14ac:dyDescent="0.25">
      <c r="A25" s="236"/>
      <c r="B25" s="240"/>
      <c r="C25" s="194" t="s">
        <v>202</v>
      </c>
      <c r="D25" s="315" t="s">
        <v>266</v>
      </c>
      <c r="E25" s="315" t="s">
        <v>4</v>
      </c>
      <c r="F25" s="315" t="s">
        <v>203</v>
      </c>
      <c r="G25" s="315" t="s">
        <v>275</v>
      </c>
      <c r="H25" s="315" t="s">
        <v>4</v>
      </c>
      <c r="I25" s="315" t="s">
        <v>203</v>
      </c>
    </row>
    <row r="26" spans="1:9" ht="15.75" thickBot="1" x14ac:dyDescent="0.3">
      <c r="A26" s="237"/>
      <c r="B26" s="241"/>
      <c r="C26" s="195" t="s">
        <v>203</v>
      </c>
      <c r="D26" s="316" t="s">
        <v>203</v>
      </c>
      <c r="E26" s="305"/>
      <c r="F26" s="196"/>
      <c r="G26" s="316" t="s">
        <v>203</v>
      </c>
      <c r="H26" s="305"/>
      <c r="I26" s="305"/>
    </row>
    <row r="27" spans="1:9" ht="15.75" thickBot="1" x14ac:dyDescent="0.3">
      <c r="A27" s="261" t="s">
        <v>37</v>
      </c>
      <c r="B27" s="265"/>
      <c r="C27" s="307"/>
      <c r="D27" s="307"/>
      <c r="E27" s="307"/>
      <c r="F27" s="307"/>
      <c r="G27" s="307"/>
      <c r="H27" s="307"/>
      <c r="I27" s="308"/>
    </row>
    <row r="28" spans="1:9" ht="15.75" thickBot="1" x14ac:dyDescent="0.3">
      <c r="A28" s="200" t="s">
        <v>276</v>
      </c>
      <c r="B28" s="201" t="s">
        <v>227</v>
      </c>
      <c r="C28" s="309">
        <v>835.3</v>
      </c>
      <c r="D28" s="317">
        <v>647.5</v>
      </c>
      <c r="E28" s="317">
        <v>29</v>
      </c>
      <c r="F28" s="317">
        <v>187.8</v>
      </c>
      <c r="G28" s="318">
        <v>794.7</v>
      </c>
      <c r="H28" s="318">
        <v>5</v>
      </c>
      <c r="I28" s="205">
        <v>40.6</v>
      </c>
    </row>
    <row r="29" spans="1:9" ht="24.75" customHeight="1" thickBot="1" x14ac:dyDescent="0.3">
      <c r="A29" s="200" t="s">
        <v>277</v>
      </c>
      <c r="B29" s="201"/>
      <c r="C29" s="309">
        <v>533</v>
      </c>
      <c r="D29" s="317">
        <v>534.6</v>
      </c>
      <c r="E29" s="317">
        <v>0</v>
      </c>
      <c r="F29" s="317">
        <v>-1.6</v>
      </c>
      <c r="G29" s="318">
        <v>524.6</v>
      </c>
      <c r="H29" s="318">
        <v>2</v>
      </c>
      <c r="I29" s="205">
        <v>8.4</v>
      </c>
    </row>
    <row r="30" spans="1:9" ht="24.75" customHeight="1" thickBot="1" x14ac:dyDescent="0.3">
      <c r="A30" s="206" t="s">
        <v>38</v>
      </c>
      <c r="B30" s="207" t="s">
        <v>228</v>
      </c>
      <c r="C30" s="310">
        <v>1797.4</v>
      </c>
      <c r="D30" s="319">
        <v>1756.5</v>
      </c>
      <c r="E30" s="320">
        <v>2</v>
      </c>
      <c r="F30" s="320">
        <v>40.9</v>
      </c>
      <c r="G30" s="321">
        <v>1718.8</v>
      </c>
      <c r="H30" s="322">
        <v>5</v>
      </c>
      <c r="I30" s="209">
        <v>78.599999999999994</v>
      </c>
    </row>
    <row r="31" spans="1:9" ht="25.5" customHeight="1" thickTop="1" thickBot="1" x14ac:dyDescent="0.3">
      <c r="A31" s="222" t="s">
        <v>39</v>
      </c>
      <c r="B31" s="223"/>
      <c r="C31" s="311">
        <v>3165.7</v>
      </c>
      <c r="D31" s="323">
        <v>2938.6</v>
      </c>
      <c r="E31" s="324">
        <v>8</v>
      </c>
      <c r="F31" s="324">
        <v>227.1</v>
      </c>
      <c r="G31" s="325">
        <v>3038.1</v>
      </c>
      <c r="H31" s="326">
        <v>4</v>
      </c>
      <c r="I31" s="227">
        <v>127.6</v>
      </c>
    </row>
    <row r="32" spans="1:9" ht="25.5" customHeight="1" thickTop="1" thickBot="1" x14ac:dyDescent="0.3">
      <c r="A32" s="222" t="s">
        <v>40</v>
      </c>
      <c r="B32" s="223"/>
      <c r="C32" s="311">
        <v>27900.2</v>
      </c>
      <c r="D32" s="323">
        <v>25583.7</v>
      </c>
      <c r="E32" s="324">
        <v>9</v>
      </c>
      <c r="F32" s="323">
        <v>2316.5</v>
      </c>
      <c r="G32" s="325">
        <v>29250.5</v>
      </c>
      <c r="H32" s="326">
        <v>-5</v>
      </c>
      <c r="I32" s="226">
        <v>-1350.2</v>
      </c>
    </row>
    <row r="33" spans="1:9" ht="16.5" thickTop="1" thickBot="1" x14ac:dyDescent="0.3">
      <c r="A33" s="261" t="s">
        <v>278</v>
      </c>
      <c r="B33" s="265"/>
      <c r="C33" s="312"/>
      <c r="D33" s="312"/>
      <c r="E33" s="312"/>
      <c r="F33" s="312"/>
      <c r="G33" s="327" t="s">
        <v>279</v>
      </c>
      <c r="H33" s="312"/>
      <c r="I33" s="266"/>
    </row>
    <row r="34" spans="1:9" ht="15.75" thickBot="1" x14ac:dyDescent="0.3">
      <c r="A34" s="200" t="s">
        <v>41</v>
      </c>
      <c r="B34" s="201" t="s">
        <v>229</v>
      </c>
      <c r="C34" s="313">
        <v>3877.9</v>
      </c>
      <c r="D34" s="328">
        <v>3554.1</v>
      </c>
      <c r="E34" s="317">
        <v>9</v>
      </c>
      <c r="F34" s="317">
        <v>323.8</v>
      </c>
      <c r="G34" s="329">
        <v>3713.3</v>
      </c>
      <c r="H34" s="318">
        <v>4</v>
      </c>
      <c r="I34" s="205">
        <v>164.6</v>
      </c>
    </row>
    <row r="35" spans="1:9" ht="15.75" thickBot="1" x14ac:dyDescent="0.3">
      <c r="A35" s="200" t="s">
        <v>42</v>
      </c>
      <c r="B35" s="201" t="s">
        <v>231</v>
      </c>
      <c r="C35" s="313">
        <v>13694.6</v>
      </c>
      <c r="D35" s="328">
        <v>11417.8</v>
      </c>
      <c r="E35" s="317">
        <v>20</v>
      </c>
      <c r="F35" s="328">
        <v>2276.8000000000002</v>
      </c>
      <c r="G35" s="329">
        <v>15078.3</v>
      </c>
      <c r="H35" s="318">
        <v>-9</v>
      </c>
      <c r="I35" s="204">
        <v>-1383.8</v>
      </c>
    </row>
    <row r="36" spans="1:9" ht="15.75" thickBot="1" x14ac:dyDescent="0.3">
      <c r="A36" s="200" t="s">
        <v>43</v>
      </c>
      <c r="B36" s="201" t="s">
        <v>235</v>
      </c>
      <c r="C36" s="313">
        <v>10327.799999999999</v>
      </c>
      <c r="D36" s="328">
        <v>10611.9</v>
      </c>
      <c r="E36" s="317">
        <v>-3</v>
      </c>
      <c r="F36" s="317">
        <v>-284.10000000000002</v>
      </c>
      <c r="G36" s="329">
        <v>10458.9</v>
      </c>
      <c r="H36" s="318">
        <v>-1</v>
      </c>
      <c r="I36" s="205">
        <v>-131.1</v>
      </c>
    </row>
    <row r="37" spans="1:9" ht="15.75" thickBot="1" x14ac:dyDescent="0.3">
      <c r="A37" s="222" t="s">
        <v>44</v>
      </c>
      <c r="B37" s="223"/>
      <c r="C37" s="314">
        <v>27900.2</v>
      </c>
      <c r="D37" s="330">
        <v>25583.7</v>
      </c>
      <c r="E37" s="331">
        <v>9</v>
      </c>
      <c r="F37" s="330">
        <v>2316.5</v>
      </c>
      <c r="G37" s="332">
        <v>29250.5</v>
      </c>
      <c r="H37" s="333">
        <v>-5</v>
      </c>
      <c r="I37" s="226">
        <v>-1350.2</v>
      </c>
    </row>
    <row r="38" spans="1:9" ht="15.75" thickTop="1" x14ac:dyDescent="0.25"/>
    <row r="39" spans="1:9" x14ac:dyDescent="0.25">
      <c r="A39" s="334" t="s">
        <v>238</v>
      </c>
    </row>
    <row r="40" spans="1:9" x14ac:dyDescent="0.25">
      <c r="A40" s="334" t="s">
        <v>280</v>
      </c>
    </row>
    <row r="41" spans="1:9" x14ac:dyDescent="0.25">
      <c r="A41" s="334" t="s">
        <v>269</v>
      </c>
      <c r="B41" s="334" t="s">
        <v>281</v>
      </c>
    </row>
    <row r="42" spans="1:9" x14ac:dyDescent="0.25">
      <c r="A42" s="334" t="s">
        <v>213</v>
      </c>
      <c r="B42" s="334" t="s">
        <v>282</v>
      </c>
    </row>
    <row r="43" spans="1:9" x14ac:dyDescent="0.25">
      <c r="A43" s="334" t="s">
        <v>214</v>
      </c>
      <c r="B43" s="334" t="s">
        <v>283</v>
      </c>
    </row>
    <row r="44" spans="1:9" x14ac:dyDescent="0.25">
      <c r="A44" s="334" t="s">
        <v>215</v>
      </c>
      <c r="B44" s="334" t="s">
        <v>284</v>
      </c>
    </row>
    <row r="45" spans="1:9" x14ac:dyDescent="0.25">
      <c r="A45" s="334" t="s">
        <v>216</v>
      </c>
      <c r="B45" s="334" t="s">
        <v>285</v>
      </c>
    </row>
    <row r="46" spans="1:9" x14ac:dyDescent="0.25">
      <c r="A46" s="334" t="s">
        <v>219</v>
      </c>
      <c r="B46" s="334" t="s">
        <v>286</v>
      </c>
    </row>
    <row r="47" spans="1:9" x14ac:dyDescent="0.25">
      <c r="A47" s="334" t="s">
        <v>287</v>
      </c>
      <c r="B47" s="334" t="s">
        <v>288</v>
      </c>
    </row>
    <row r="48" spans="1:9" x14ac:dyDescent="0.25">
      <c r="A48" s="334" t="s">
        <v>289</v>
      </c>
      <c r="B48" s="334" t="s">
        <v>290</v>
      </c>
    </row>
    <row r="49" spans="1:2" x14ac:dyDescent="0.25">
      <c r="A49" s="334" t="s">
        <v>291</v>
      </c>
      <c r="B49" s="334" t="s">
        <v>263</v>
      </c>
    </row>
    <row r="50" spans="1:2" x14ac:dyDescent="0.25">
      <c r="A50" s="334" t="s">
        <v>222</v>
      </c>
      <c r="B50" s="334" t="s">
        <v>292</v>
      </c>
    </row>
    <row r="51" spans="1:2" x14ac:dyDescent="0.25">
      <c r="A51" s="334" t="s">
        <v>271</v>
      </c>
      <c r="B51" s="334" t="s">
        <v>293</v>
      </c>
    </row>
    <row r="52" spans="1:2" x14ac:dyDescent="0.25">
      <c r="A52" s="334" t="s">
        <v>272</v>
      </c>
      <c r="B52" s="334" t="s">
        <v>294</v>
      </c>
    </row>
    <row r="53" spans="1:2" x14ac:dyDescent="0.25">
      <c r="A53" s="334" t="s">
        <v>227</v>
      </c>
      <c r="B53" s="334" t="s">
        <v>295</v>
      </c>
    </row>
    <row r="54" spans="1:2" x14ac:dyDescent="0.25">
      <c r="A54" s="334" t="s">
        <v>228</v>
      </c>
      <c r="B54" s="334" t="s">
        <v>296</v>
      </c>
    </row>
    <row r="55" spans="1:2" x14ac:dyDescent="0.25">
      <c r="A55" s="334" t="s">
        <v>229</v>
      </c>
      <c r="B55" s="334" t="s">
        <v>297</v>
      </c>
    </row>
    <row r="56" spans="1:2" x14ac:dyDescent="0.25">
      <c r="A56" s="334" t="s">
        <v>298</v>
      </c>
      <c r="B56" s="334" t="s">
        <v>290</v>
      </c>
    </row>
    <row r="57" spans="1:2" x14ac:dyDescent="0.25">
      <c r="A57" s="334" t="s">
        <v>299</v>
      </c>
      <c r="B57" s="334" t="s">
        <v>300</v>
      </c>
    </row>
    <row r="58" spans="1:2" x14ac:dyDescent="0.25">
      <c r="A58" s="334" t="s">
        <v>235</v>
      </c>
      <c r="B58" s="334" t="s">
        <v>301</v>
      </c>
    </row>
  </sheetData>
  <mergeCells count="5">
    <mergeCell ref="A24:A26"/>
    <mergeCell ref="B24:B26"/>
    <mergeCell ref="A3:A5"/>
    <mergeCell ref="B3:B5"/>
    <mergeCell ref="G3: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workbookViewId="0"/>
  </sheetViews>
  <sheetFormatPr defaultRowHeight="15" x14ac:dyDescent="0.25"/>
  <cols>
    <col min="1" max="1" width="53.42578125" bestFit="1" customWidth="1"/>
  </cols>
  <sheetData>
    <row r="1" spans="1:9" x14ac:dyDescent="0.25">
      <c r="A1" s="335" t="s">
        <v>302</v>
      </c>
    </row>
    <row r="3" spans="1:9" ht="25.5" x14ac:dyDescent="0.25">
      <c r="A3" s="236"/>
      <c r="B3" s="240" t="s">
        <v>198</v>
      </c>
      <c r="C3" s="194">
        <v>2019</v>
      </c>
      <c r="D3" s="194" t="s">
        <v>204</v>
      </c>
      <c r="E3" s="194" t="s">
        <v>3</v>
      </c>
      <c r="F3" s="194" t="s">
        <v>273</v>
      </c>
      <c r="G3" s="194" t="s">
        <v>274</v>
      </c>
      <c r="H3" s="194" t="s">
        <v>3</v>
      </c>
      <c r="I3" s="194" t="s">
        <v>209</v>
      </c>
    </row>
    <row r="4" spans="1:9" x14ac:dyDescent="0.25">
      <c r="A4" s="236"/>
      <c r="B4" s="240"/>
      <c r="C4" s="194" t="s">
        <v>202</v>
      </c>
      <c r="D4" s="194" t="s">
        <v>266</v>
      </c>
      <c r="E4" s="194" t="s">
        <v>4</v>
      </c>
      <c r="F4" s="194" t="s">
        <v>203</v>
      </c>
      <c r="G4" s="194" t="s">
        <v>275</v>
      </c>
      <c r="H4" s="194" t="s">
        <v>4</v>
      </c>
      <c r="I4" s="194" t="s">
        <v>203</v>
      </c>
    </row>
    <row r="5" spans="1:9" ht="15.75" thickBot="1" x14ac:dyDescent="0.3">
      <c r="A5" s="237"/>
      <c r="B5" s="241"/>
      <c r="C5" s="195" t="s">
        <v>203</v>
      </c>
      <c r="D5" s="195" t="s">
        <v>203</v>
      </c>
      <c r="E5" s="196"/>
      <c r="F5" s="196"/>
      <c r="G5" s="195" t="s">
        <v>203</v>
      </c>
      <c r="H5" s="196"/>
      <c r="I5" s="196"/>
    </row>
    <row r="6" spans="1:9" ht="60.75" customHeight="1" thickBot="1" x14ac:dyDescent="0.3">
      <c r="A6" s="261" t="s">
        <v>46</v>
      </c>
      <c r="B6" s="197"/>
      <c r="C6" s="197"/>
      <c r="D6" s="197"/>
      <c r="E6" s="197"/>
      <c r="F6" s="197"/>
      <c r="G6" s="197"/>
      <c r="H6" s="197"/>
      <c r="I6" s="262"/>
    </row>
    <row r="7" spans="1:9" ht="15.75" thickBot="1" x14ac:dyDescent="0.3">
      <c r="A7" s="216" t="s">
        <v>47</v>
      </c>
      <c r="B7" s="263"/>
      <c r="C7" s="263"/>
      <c r="D7" s="263"/>
      <c r="E7" s="263"/>
      <c r="F7" s="263"/>
      <c r="G7" s="263"/>
      <c r="H7" s="263"/>
      <c r="I7" s="199"/>
    </row>
    <row r="8" spans="1:9" ht="48.75" thickBot="1" x14ac:dyDescent="0.3">
      <c r="A8" s="200" t="s">
        <v>303</v>
      </c>
      <c r="B8" s="201" t="s">
        <v>212</v>
      </c>
      <c r="C8" s="202">
        <v>13694.6</v>
      </c>
      <c r="D8" s="203">
        <v>13728.8</v>
      </c>
      <c r="E8" s="201">
        <v>0</v>
      </c>
      <c r="F8" s="201">
        <v>-34.200000000000003</v>
      </c>
      <c r="G8" s="204">
        <v>13794.8</v>
      </c>
      <c r="H8" s="205">
        <v>-1</v>
      </c>
      <c r="I8" s="205">
        <v>-100.3</v>
      </c>
    </row>
    <row r="9" spans="1:9" ht="36.75" thickBot="1" x14ac:dyDescent="0.3">
      <c r="A9" s="200" t="s">
        <v>48</v>
      </c>
      <c r="B9" s="201" t="s">
        <v>213</v>
      </c>
      <c r="C9" s="199">
        <v>612</v>
      </c>
      <c r="D9" s="201">
        <v>701.5</v>
      </c>
      <c r="E9" s="201">
        <v>-13</v>
      </c>
      <c r="F9" s="201">
        <v>-89.5</v>
      </c>
      <c r="G9" s="205">
        <v>735.9</v>
      </c>
      <c r="H9" s="205">
        <v>-17</v>
      </c>
      <c r="I9" s="205">
        <v>-123.9</v>
      </c>
    </row>
    <row r="10" spans="1:9" ht="24.75" thickBot="1" x14ac:dyDescent="0.3">
      <c r="A10" s="200" t="s">
        <v>49</v>
      </c>
      <c r="B10" s="201" t="s">
        <v>214</v>
      </c>
      <c r="C10" s="199">
        <v>29.1</v>
      </c>
      <c r="D10" s="201">
        <v>17.399999999999999</v>
      </c>
      <c r="E10" s="201">
        <v>67</v>
      </c>
      <c r="F10" s="201">
        <v>11.6</v>
      </c>
      <c r="G10" s="205">
        <v>25.2</v>
      </c>
      <c r="H10" s="205">
        <v>15</v>
      </c>
      <c r="I10" s="205">
        <v>3.8</v>
      </c>
    </row>
    <row r="11" spans="1:9" ht="24.75" thickBot="1" x14ac:dyDescent="0.3">
      <c r="A11" s="200" t="s">
        <v>50</v>
      </c>
      <c r="B11" s="201" t="s">
        <v>215</v>
      </c>
      <c r="C11" s="199">
        <v>724.1</v>
      </c>
      <c r="D11" s="201">
        <v>780.5</v>
      </c>
      <c r="E11" s="201">
        <v>-7</v>
      </c>
      <c r="F11" s="201">
        <v>-56.5</v>
      </c>
      <c r="G11" s="205">
        <v>766.8</v>
      </c>
      <c r="H11" s="205">
        <v>-6</v>
      </c>
      <c r="I11" s="205">
        <v>-42.7</v>
      </c>
    </row>
    <row r="12" spans="1:9" ht="24.75" thickBot="1" x14ac:dyDescent="0.3">
      <c r="A12" s="210" t="s">
        <v>304</v>
      </c>
      <c r="B12" s="211"/>
      <c r="C12" s="212">
        <v>15059.7</v>
      </c>
      <c r="D12" s="213">
        <v>15228.2</v>
      </c>
      <c r="E12" s="211">
        <v>-1</v>
      </c>
      <c r="F12" s="211">
        <v>-168.6</v>
      </c>
      <c r="G12" s="214">
        <v>15322.8</v>
      </c>
      <c r="H12" s="215">
        <v>-2</v>
      </c>
      <c r="I12" s="215">
        <v>-263.10000000000002</v>
      </c>
    </row>
    <row r="13" spans="1:9" ht="15.75" thickBot="1" x14ac:dyDescent="0.3">
      <c r="A13" s="216" t="s">
        <v>51</v>
      </c>
      <c r="B13" s="217"/>
      <c r="C13" s="217"/>
      <c r="D13" s="217"/>
      <c r="E13" s="217"/>
      <c r="F13" s="217"/>
      <c r="G13" s="217"/>
      <c r="H13" s="217"/>
      <c r="I13" s="218"/>
    </row>
    <row r="14" spans="1:9" ht="48.75" thickBot="1" x14ac:dyDescent="0.3">
      <c r="A14" s="200" t="s">
        <v>52</v>
      </c>
      <c r="B14" s="201" t="s">
        <v>247</v>
      </c>
      <c r="C14" s="202">
        <v>-1138.8</v>
      </c>
      <c r="D14" s="203">
        <v>-1169.5</v>
      </c>
      <c r="E14" s="201">
        <v>-3</v>
      </c>
      <c r="F14" s="201">
        <v>30.7</v>
      </c>
      <c r="G14" s="204">
        <v>-1278.9000000000001</v>
      </c>
      <c r="H14" s="205">
        <v>-11</v>
      </c>
      <c r="I14" s="205">
        <v>140.1</v>
      </c>
    </row>
    <row r="15" spans="1:9" ht="72.75" thickBot="1" x14ac:dyDescent="0.3">
      <c r="A15" s="200" t="s">
        <v>53</v>
      </c>
      <c r="B15" s="201" t="s">
        <v>270</v>
      </c>
      <c r="C15" s="202">
        <v>-11103.4</v>
      </c>
      <c r="D15" s="203">
        <v>-11564.2</v>
      </c>
      <c r="E15" s="201">
        <v>-4</v>
      </c>
      <c r="F15" s="201">
        <v>460.8</v>
      </c>
      <c r="G15" s="204">
        <v>-11385.4</v>
      </c>
      <c r="H15" s="205">
        <v>-2</v>
      </c>
      <c r="I15" s="205">
        <v>282.10000000000002</v>
      </c>
    </row>
    <row r="16" spans="1:9" ht="36.75" thickBot="1" x14ac:dyDescent="0.3">
      <c r="A16" s="200" t="s">
        <v>15</v>
      </c>
      <c r="B16" s="201"/>
      <c r="C16" s="202">
        <v>-1598.6</v>
      </c>
      <c r="D16" s="203">
        <v>-1598.6</v>
      </c>
      <c r="E16" s="201">
        <v>0</v>
      </c>
      <c r="F16" s="201">
        <v>0</v>
      </c>
      <c r="G16" s="204">
        <v>-1598.6</v>
      </c>
      <c r="H16" s="205">
        <v>0</v>
      </c>
      <c r="I16" s="205">
        <v>0</v>
      </c>
    </row>
    <row r="17" spans="1:9" ht="60.75" thickBot="1" x14ac:dyDescent="0.3">
      <c r="A17" s="200" t="s">
        <v>54</v>
      </c>
      <c r="B17" s="201" t="s">
        <v>221</v>
      </c>
      <c r="C17" s="199">
        <v>-35.1</v>
      </c>
      <c r="D17" s="201">
        <v>-15.2</v>
      </c>
      <c r="E17" s="201">
        <v>131</v>
      </c>
      <c r="F17" s="201">
        <v>-19.899999999999999</v>
      </c>
      <c r="G17" s="205">
        <v>-33.1</v>
      </c>
      <c r="H17" s="205">
        <v>6</v>
      </c>
      <c r="I17" s="205">
        <v>-2</v>
      </c>
    </row>
    <row r="18" spans="1:9" ht="24.75" thickBot="1" x14ac:dyDescent="0.3">
      <c r="A18" s="222" t="s">
        <v>55</v>
      </c>
      <c r="B18" s="223"/>
      <c r="C18" s="224">
        <v>-13875.9</v>
      </c>
      <c r="D18" s="225">
        <v>-14347.4</v>
      </c>
      <c r="E18" s="223">
        <v>-3</v>
      </c>
      <c r="F18" s="223">
        <v>471.5</v>
      </c>
      <c r="G18" s="226">
        <v>-14296.1</v>
      </c>
      <c r="H18" s="227">
        <v>-3</v>
      </c>
      <c r="I18" s="227">
        <v>420.2</v>
      </c>
    </row>
    <row r="19" spans="1:9" ht="16.5" thickTop="1" thickBot="1" x14ac:dyDescent="0.3">
      <c r="A19" s="222" t="s">
        <v>193</v>
      </c>
      <c r="B19" s="223"/>
      <c r="C19" s="224">
        <v>1183.8</v>
      </c>
      <c r="D19" s="223">
        <v>880.8</v>
      </c>
      <c r="E19" s="223">
        <v>34</v>
      </c>
      <c r="F19" s="223">
        <v>302.89999999999998</v>
      </c>
      <c r="G19" s="226">
        <v>1026.7</v>
      </c>
      <c r="H19" s="227">
        <v>15</v>
      </c>
      <c r="I19" s="227">
        <v>157.1</v>
      </c>
    </row>
    <row r="20" spans="1:9" ht="16.5" thickTop="1" thickBot="1" x14ac:dyDescent="0.3">
      <c r="A20" s="336" t="s">
        <v>56</v>
      </c>
      <c r="B20" s="306"/>
      <c r="C20" s="337"/>
      <c r="D20" s="306"/>
      <c r="E20" s="306"/>
      <c r="F20" s="306"/>
      <c r="G20" s="306"/>
      <c r="H20" s="306"/>
      <c r="I20" s="338"/>
    </row>
    <row r="21" spans="1:9" ht="15.75" thickBot="1" x14ac:dyDescent="0.3">
      <c r="A21" s="200" t="s">
        <v>305</v>
      </c>
      <c r="B21" s="201" t="s">
        <v>306</v>
      </c>
      <c r="C21" s="199">
        <v>502.2</v>
      </c>
      <c r="D21" s="201">
        <v>-75.8</v>
      </c>
      <c r="E21" s="201">
        <v>-763</v>
      </c>
      <c r="F21" s="201">
        <v>577.9</v>
      </c>
      <c r="G21" s="205">
        <v>-40.5</v>
      </c>
      <c r="H21" s="229">
        <v>-1341</v>
      </c>
      <c r="I21" s="205">
        <v>542.70000000000005</v>
      </c>
    </row>
    <row r="22" spans="1:9" ht="15.75" thickBot="1" x14ac:dyDescent="0.3">
      <c r="A22" s="200" t="s">
        <v>307</v>
      </c>
      <c r="B22" s="201" t="s">
        <v>223</v>
      </c>
      <c r="C22" s="202">
        <v>-1705.6</v>
      </c>
      <c r="D22" s="203">
        <v>-1637.4</v>
      </c>
      <c r="E22" s="201">
        <v>4</v>
      </c>
      <c r="F22" s="201">
        <v>-68.099999999999994</v>
      </c>
      <c r="G22" s="204">
        <v>-1725.5</v>
      </c>
      <c r="H22" s="205">
        <v>-1</v>
      </c>
      <c r="I22" s="205">
        <v>19.899999999999999</v>
      </c>
    </row>
    <row r="23" spans="1:9" ht="15.75" thickBot="1" x14ac:dyDescent="0.3">
      <c r="A23" s="200" t="s">
        <v>308</v>
      </c>
      <c r="B23" s="201" t="s">
        <v>272</v>
      </c>
      <c r="C23" s="199">
        <v>49</v>
      </c>
      <c r="D23" s="201">
        <v>1.4</v>
      </c>
      <c r="E23" s="228">
        <v>3287</v>
      </c>
      <c r="F23" s="201">
        <v>47.5</v>
      </c>
      <c r="G23" s="205">
        <v>1.6</v>
      </c>
      <c r="H23" s="229">
        <v>3025</v>
      </c>
      <c r="I23" s="205">
        <v>47.4</v>
      </c>
    </row>
    <row r="24" spans="1:9" ht="15.75" thickBot="1" x14ac:dyDescent="0.3">
      <c r="A24" s="206" t="s">
        <v>57</v>
      </c>
      <c r="B24" s="207" t="s">
        <v>227</v>
      </c>
      <c r="C24" s="208">
        <v>4.0999999999999996</v>
      </c>
      <c r="D24" s="207">
        <v>3.4</v>
      </c>
      <c r="E24" s="207">
        <v>22</v>
      </c>
      <c r="F24" s="207">
        <v>0.7</v>
      </c>
      <c r="G24" s="209">
        <v>3.4</v>
      </c>
      <c r="H24" s="209">
        <v>22</v>
      </c>
      <c r="I24" s="209">
        <v>0.7</v>
      </c>
    </row>
    <row r="25" spans="1:9" ht="16.5" thickTop="1" thickBot="1" x14ac:dyDescent="0.3">
      <c r="A25" s="222" t="s">
        <v>192</v>
      </c>
      <c r="B25" s="223"/>
      <c r="C25" s="224">
        <v>-1150.3</v>
      </c>
      <c r="D25" s="225">
        <v>-1708.4</v>
      </c>
      <c r="E25" s="223">
        <v>-33</v>
      </c>
      <c r="F25" s="223">
        <v>558.1</v>
      </c>
      <c r="G25" s="226">
        <v>-1761</v>
      </c>
      <c r="H25" s="227">
        <v>-35</v>
      </c>
      <c r="I25" s="227">
        <v>610.70000000000005</v>
      </c>
    </row>
    <row r="26" spans="1:9" ht="16.5" thickTop="1" thickBot="1" x14ac:dyDescent="0.3">
      <c r="A26" s="261" t="s">
        <v>58</v>
      </c>
      <c r="B26" s="265"/>
      <c r="C26" s="265"/>
      <c r="D26" s="265"/>
      <c r="E26" s="265"/>
      <c r="F26" s="265"/>
      <c r="G26" s="265"/>
      <c r="H26" s="265"/>
      <c r="I26" s="266"/>
    </row>
    <row r="27" spans="1:9" ht="15.75" thickBot="1" x14ac:dyDescent="0.3">
      <c r="A27" s="200" t="s">
        <v>59</v>
      </c>
      <c r="B27" s="201" t="s">
        <v>309</v>
      </c>
      <c r="C27" s="199">
        <v>699.3</v>
      </c>
      <c r="D27" s="201">
        <v>815.8</v>
      </c>
      <c r="E27" s="201">
        <v>-14</v>
      </c>
      <c r="F27" s="201">
        <v>-116.6</v>
      </c>
      <c r="G27" s="205">
        <v>790.4</v>
      </c>
      <c r="H27" s="205">
        <v>-12</v>
      </c>
      <c r="I27" s="205">
        <v>-91.2</v>
      </c>
    </row>
    <row r="28" spans="1:9" ht="15.75" thickBot="1" x14ac:dyDescent="0.3">
      <c r="A28" s="200" t="s">
        <v>61</v>
      </c>
      <c r="B28" s="201" t="s">
        <v>229</v>
      </c>
      <c r="C28" s="199">
        <v>-12.4</v>
      </c>
      <c r="D28" s="201">
        <v>-23.6</v>
      </c>
      <c r="E28" s="201">
        <v>-47</v>
      </c>
      <c r="F28" s="201">
        <v>11.2</v>
      </c>
      <c r="G28" s="205">
        <v>-23.6</v>
      </c>
      <c r="H28" s="205">
        <v>-47</v>
      </c>
      <c r="I28" s="205">
        <v>11.2</v>
      </c>
    </row>
    <row r="29" spans="1:9" ht="15.75" thickBot="1" x14ac:dyDescent="0.3">
      <c r="A29" s="200" t="s">
        <v>60</v>
      </c>
      <c r="B29" s="201" t="s">
        <v>231</v>
      </c>
      <c r="C29" s="199">
        <v>-4.5999999999999996</v>
      </c>
      <c r="D29" s="201">
        <v>-9.4</v>
      </c>
      <c r="E29" s="201">
        <v>-51</v>
      </c>
      <c r="F29" s="201">
        <v>4.8</v>
      </c>
      <c r="G29" s="205">
        <v>-19.7</v>
      </c>
      <c r="H29" s="205">
        <v>-77</v>
      </c>
      <c r="I29" s="205">
        <v>15.1</v>
      </c>
    </row>
    <row r="30" spans="1:9" ht="15.75" thickBot="1" x14ac:dyDescent="0.3">
      <c r="A30" s="222" t="s">
        <v>310</v>
      </c>
      <c r="B30" s="223"/>
      <c r="C30" s="232">
        <v>682.3</v>
      </c>
      <c r="D30" s="223">
        <v>782.9</v>
      </c>
      <c r="E30" s="223">
        <v>-13</v>
      </c>
      <c r="F30" s="223">
        <v>-100.6</v>
      </c>
      <c r="G30" s="227">
        <v>747.2</v>
      </c>
      <c r="H30" s="227">
        <v>-9</v>
      </c>
      <c r="I30" s="227">
        <v>-64.900000000000006</v>
      </c>
    </row>
    <row r="31" spans="1:9" ht="16.5" thickTop="1" thickBot="1" x14ac:dyDescent="0.3">
      <c r="A31" s="261" t="s">
        <v>62</v>
      </c>
      <c r="B31" s="265"/>
      <c r="C31" s="265">
        <v>715.8</v>
      </c>
      <c r="D31" s="265">
        <v>-44.6</v>
      </c>
      <c r="E31" s="339">
        <v>-1703</v>
      </c>
      <c r="F31" s="265">
        <v>760.4</v>
      </c>
      <c r="G31" s="265">
        <v>12.9</v>
      </c>
      <c r="H31" s="339">
        <v>5461</v>
      </c>
      <c r="I31" s="266">
        <v>702.9</v>
      </c>
    </row>
    <row r="32" spans="1:9" ht="15.75" thickBot="1" x14ac:dyDescent="0.3">
      <c r="A32" s="200" t="s">
        <v>63</v>
      </c>
      <c r="B32" s="201" t="s">
        <v>311</v>
      </c>
      <c r="C32" s="202">
        <v>1039.2</v>
      </c>
      <c r="D32" s="203">
        <v>1118.9000000000001</v>
      </c>
      <c r="E32" s="201">
        <v>-7</v>
      </c>
      <c r="F32" s="201">
        <v>-79.8</v>
      </c>
      <c r="G32" s="204">
        <v>1039.2</v>
      </c>
      <c r="H32" s="205">
        <v>0</v>
      </c>
      <c r="I32" s="205" t="s">
        <v>199</v>
      </c>
    </row>
    <row r="33" spans="1:9" ht="15.75" thickBot="1" x14ac:dyDescent="0.3">
      <c r="A33" s="222" t="s">
        <v>64</v>
      </c>
      <c r="B33" s="223"/>
      <c r="C33" s="224">
        <v>1755</v>
      </c>
      <c r="D33" s="225">
        <v>1074.3</v>
      </c>
      <c r="E33" s="223">
        <v>63</v>
      </c>
      <c r="F33" s="223">
        <v>680.7</v>
      </c>
      <c r="G33" s="226">
        <v>1052</v>
      </c>
      <c r="H33" s="227">
        <v>67</v>
      </c>
      <c r="I33" s="227">
        <v>702.9</v>
      </c>
    </row>
    <row r="34" spans="1:9" ht="15.75" thickTop="1" x14ac:dyDescent="0.25"/>
    <row r="36" spans="1:9" x14ac:dyDescent="0.25">
      <c r="A36" s="334" t="s">
        <v>238</v>
      </c>
    </row>
    <row r="37" spans="1:9" x14ac:dyDescent="0.25">
      <c r="A37" s="334" t="s">
        <v>280</v>
      </c>
    </row>
    <row r="38" spans="1:9" x14ac:dyDescent="0.25">
      <c r="A38" s="334" t="s">
        <v>212</v>
      </c>
      <c r="B38" s="334" t="s">
        <v>312</v>
      </c>
    </row>
    <row r="39" spans="1:9" x14ac:dyDescent="0.25">
      <c r="A39" s="334" t="s">
        <v>213</v>
      </c>
      <c r="B39" s="334" t="s">
        <v>313</v>
      </c>
    </row>
    <row r="40" spans="1:9" x14ac:dyDescent="0.25">
      <c r="A40" s="334" t="s">
        <v>214</v>
      </c>
      <c r="B40" s="334" t="s">
        <v>245</v>
      </c>
    </row>
    <row r="41" spans="1:9" x14ac:dyDescent="0.25">
      <c r="A41" s="334" t="s">
        <v>215</v>
      </c>
      <c r="B41" s="334" t="s">
        <v>314</v>
      </c>
    </row>
    <row r="42" spans="1:9" x14ac:dyDescent="0.25">
      <c r="A42" s="334" t="s">
        <v>247</v>
      </c>
      <c r="B42" s="334" t="s">
        <v>315</v>
      </c>
    </row>
    <row r="43" spans="1:9" x14ac:dyDescent="0.25">
      <c r="A43" s="334" t="s">
        <v>219</v>
      </c>
      <c r="B43" s="334" t="s">
        <v>316</v>
      </c>
    </row>
    <row r="44" spans="1:9" x14ac:dyDescent="0.25">
      <c r="A44" s="340" t="s">
        <v>317</v>
      </c>
    </row>
    <row r="45" spans="1:9" x14ac:dyDescent="0.25">
      <c r="A45" s="340" t="s">
        <v>318</v>
      </c>
    </row>
    <row r="46" spans="1:9" x14ac:dyDescent="0.25">
      <c r="A46" s="340" t="s">
        <v>319</v>
      </c>
    </row>
    <row r="47" spans="1:9" x14ac:dyDescent="0.25">
      <c r="A47" s="340" t="s">
        <v>320</v>
      </c>
    </row>
    <row r="48" spans="1:9" x14ac:dyDescent="0.25">
      <c r="A48" s="334" t="s">
        <v>287</v>
      </c>
      <c r="B48" s="334" t="s">
        <v>321</v>
      </c>
    </row>
    <row r="49" spans="1:2" x14ac:dyDescent="0.25">
      <c r="A49" s="334" t="s">
        <v>289</v>
      </c>
      <c r="B49" s="334" t="s">
        <v>322</v>
      </c>
    </row>
    <row r="50" spans="1:2" x14ac:dyDescent="0.25">
      <c r="A50" s="334" t="s">
        <v>291</v>
      </c>
      <c r="B50" s="334" t="s">
        <v>323</v>
      </c>
    </row>
    <row r="51" spans="1:2" x14ac:dyDescent="0.25">
      <c r="A51" s="334" t="s">
        <v>306</v>
      </c>
      <c r="B51" s="334" t="s">
        <v>324</v>
      </c>
    </row>
    <row r="52" spans="1:2" x14ac:dyDescent="0.25">
      <c r="A52" s="334" t="s">
        <v>223</v>
      </c>
      <c r="B52" s="334" t="s">
        <v>325</v>
      </c>
    </row>
    <row r="53" spans="1:2" x14ac:dyDescent="0.25">
      <c r="A53" s="334" t="s">
        <v>272</v>
      </c>
      <c r="B53" s="334" t="s">
        <v>326</v>
      </c>
    </row>
    <row r="54" spans="1:2" x14ac:dyDescent="0.25">
      <c r="A54" s="340" t="s">
        <v>327</v>
      </c>
    </row>
    <row r="55" spans="1:2" x14ac:dyDescent="0.25">
      <c r="A55" s="340" t="s">
        <v>328</v>
      </c>
    </row>
    <row r="56" spans="1:2" x14ac:dyDescent="0.25">
      <c r="A56" s="334" t="s">
        <v>227</v>
      </c>
      <c r="B56" s="334" t="s">
        <v>329</v>
      </c>
    </row>
    <row r="57" spans="1:2" x14ac:dyDescent="0.25">
      <c r="A57" s="334" t="s">
        <v>309</v>
      </c>
      <c r="B57" s="334" t="s">
        <v>330</v>
      </c>
    </row>
    <row r="58" spans="1:2" x14ac:dyDescent="0.25">
      <c r="A58" s="334" t="s">
        <v>229</v>
      </c>
      <c r="B58" s="334" t="s">
        <v>331</v>
      </c>
    </row>
    <row r="59" spans="1:2" x14ac:dyDescent="0.25">
      <c r="A59" s="334" t="s">
        <v>231</v>
      </c>
      <c r="B59" s="334" t="s">
        <v>332</v>
      </c>
    </row>
    <row r="60" spans="1:2" x14ac:dyDescent="0.25">
      <c r="A60" s="334" t="s">
        <v>311</v>
      </c>
      <c r="B60" s="334" t="s">
        <v>333</v>
      </c>
    </row>
  </sheetData>
  <mergeCells count="2">
    <mergeCell ref="A3:A5"/>
    <mergeCell ref="B3: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28" workbookViewId="0">
      <selection activeCell="C32" sqref="C32"/>
    </sheetView>
  </sheetViews>
  <sheetFormatPr defaultRowHeight="15" x14ac:dyDescent="0.25"/>
  <cols>
    <col min="1" max="1" width="60.85546875" bestFit="1" customWidth="1"/>
  </cols>
  <sheetData>
    <row r="1" spans="1:7" x14ac:dyDescent="0.25">
      <c r="A1" s="335" t="s">
        <v>334</v>
      </c>
    </row>
    <row r="2" spans="1:7" ht="15.75" thickBot="1" x14ac:dyDescent="0.3"/>
    <row r="3" spans="1:7" ht="57" thickBot="1" x14ac:dyDescent="0.3">
      <c r="A3" s="341"/>
      <c r="B3" s="342" t="s">
        <v>198</v>
      </c>
      <c r="C3" s="342" t="s">
        <v>335</v>
      </c>
      <c r="D3" s="342" t="s">
        <v>336</v>
      </c>
      <c r="E3" s="342" t="s">
        <v>337</v>
      </c>
      <c r="F3" s="342" t="s">
        <v>338</v>
      </c>
      <c r="G3" s="342" t="s">
        <v>339</v>
      </c>
    </row>
    <row r="4" spans="1:7" ht="15.75" thickBot="1" x14ac:dyDescent="0.3">
      <c r="A4" s="343" t="s">
        <v>1</v>
      </c>
      <c r="B4" s="344"/>
      <c r="C4" s="344"/>
      <c r="D4" s="344"/>
      <c r="E4" s="344"/>
      <c r="F4" s="344"/>
      <c r="G4" s="345"/>
    </row>
    <row r="5" spans="1:7" ht="45.75" thickBot="1" x14ac:dyDescent="0.3">
      <c r="A5" s="346" t="s">
        <v>340</v>
      </c>
      <c r="B5" s="347"/>
      <c r="C5" s="348">
        <v>3222.6</v>
      </c>
      <c r="D5" s="348">
        <v>9667.5</v>
      </c>
      <c r="E5" s="348">
        <v>15061.6</v>
      </c>
      <c r="F5" s="349">
        <v>4.8</v>
      </c>
      <c r="G5" s="348">
        <v>27956.5</v>
      </c>
    </row>
    <row r="6" spans="1:7" ht="23.25" thickBot="1" x14ac:dyDescent="0.3">
      <c r="A6" s="350" t="s">
        <v>23</v>
      </c>
      <c r="B6" s="347"/>
      <c r="C6" s="347">
        <v>655.20000000000005</v>
      </c>
      <c r="D6" s="347" t="s">
        <v>199</v>
      </c>
      <c r="E6" s="351">
        <v>-1369.6</v>
      </c>
      <c r="F6" s="347">
        <v>-2.2000000000000002</v>
      </c>
      <c r="G6" s="349">
        <v>-717.6</v>
      </c>
    </row>
    <row r="7" spans="1:7" ht="68.25" thickBot="1" x14ac:dyDescent="0.3">
      <c r="A7" s="350" t="s">
        <v>65</v>
      </c>
      <c r="B7" s="347"/>
      <c r="C7" s="347" t="s">
        <v>199</v>
      </c>
      <c r="D7" s="347">
        <v>660.3</v>
      </c>
      <c r="E7" s="347" t="s">
        <v>199</v>
      </c>
      <c r="F7" s="347" t="s">
        <v>199</v>
      </c>
      <c r="G7" s="349">
        <v>660.3</v>
      </c>
    </row>
    <row r="8" spans="1:7" ht="34.5" thickBot="1" x14ac:dyDescent="0.3">
      <c r="A8" s="346" t="s">
        <v>341</v>
      </c>
      <c r="B8" s="349"/>
      <c r="C8" s="348">
        <v>3877.9</v>
      </c>
      <c r="D8" s="348">
        <v>10327.799999999999</v>
      </c>
      <c r="E8" s="348">
        <v>13692</v>
      </c>
      <c r="F8" s="349">
        <v>2.6</v>
      </c>
      <c r="G8" s="348">
        <v>27900.2</v>
      </c>
    </row>
    <row r="9" spans="1:7" ht="15.75" thickBot="1" x14ac:dyDescent="0.3">
      <c r="A9" s="343" t="s">
        <v>2</v>
      </c>
      <c r="B9" s="352"/>
      <c r="C9" s="352"/>
      <c r="D9" s="352"/>
      <c r="E9" s="352"/>
      <c r="F9" s="352"/>
      <c r="G9" s="353"/>
    </row>
    <row r="10" spans="1:7" ht="34.5" thickBot="1" x14ac:dyDescent="0.3">
      <c r="A10" s="346" t="s">
        <v>342</v>
      </c>
      <c r="B10" s="347"/>
      <c r="C10" s="348">
        <v>3186.7</v>
      </c>
      <c r="D10" s="348">
        <v>9795.1</v>
      </c>
      <c r="E10" s="348">
        <v>11401.6</v>
      </c>
      <c r="F10" s="349">
        <v>4.2</v>
      </c>
      <c r="G10" s="348">
        <v>24387.599999999999</v>
      </c>
    </row>
    <row r="11" spans="1:7" ht="23.25" thickBot="1" x14ac:dyDescent="0.3">
      <c r="A11" s="350" t="s">
        <v>343</v>
      </c>
      <c r="B11" s="347"/>
      <c r="C11" s="347">
        <v>367.4</v>
      </c>
      <c r="D11" s="347" t="s">
        <v>199</v>
      </c>
      <c r="E11" s="347">
        <v>11.9</v>
      </c>
      <c r="F11" s="347">
        <v>0</v>
      </c>
      <c r="G11" s="349">
        <v>379.3</v>
      </c>
    </row>
    <row r="12" spans="1:7" ht="68.25" thickBot="1" x14ac:dyDescent="0.3">
      <c r="A12" s="350" t="s">
        <v>65</v>
      </c>
      <c r="B12" s="347"/>
      <c r="C12" s="347" t="s">
        <v>199</v>
      </c>
      <c r="D12" s="347">
        <v>816.8</v>
      </c>
      <c r="E12" s="347" t="s">
        <v>199</v>
      </c>
      <c r="F12" s="347" t="s">
        <v>199</v>
      </c>
      <c r="G12" s="349">
        <v>816.8</v>
      </c>
    </row>
    <row r="13" spans="1:7" ht="57" thickBot="1" x14ac:dyDescent="0.3">
      <c r="A13" s="354" t="s">
        <v>344</v>
      </c>
      <c r="B13" s="355"/>
      <c r="C13" s="356">
        <v>3554.1</v>
      </c>
      <c r="D13" s="356">
        <v>10611.9</v>
      </c>
      <c r="E13" s="356">
        <v>11413.5</v>
      </c>
      <c r="F13" s="355">
        <v>4.2</v>
      </c>
      <c r="G13" s="356">
        <v>25583.7</v>
      </c>
    </row>
    <row r="14" spans="1:7" ht="35.25" thickTop="1" thickBot="1" x14ac:dyDescent="0.3">
      <c r="A14" s="343" t="s">
        <v>345</v>
      </c>
      <c r="B14" s="357"/>
      <c r="C14" s="357"/>
      <c r="D14" s="357"/>
      <c r="E14" s="357"/>
      <c r="F14" s="357"/>
      <c r="G14" s="358"/>
    </row>
    <row r="15" spans="1:7" ht="34.5" thickBot="1" x14ac:dyDescent="0.3">
      <c r="A15" s="346" t="s">
        <v>342</v>
      </c>
      <c r="B15" s="347" t="s">
        <v>212</v>
      </c>
      <c r="C15" s="349">
        <v>36</v>
      </c>
      <c r="D15" s="349">
        <v>-127.6</v>
      </c>
      <c r="E15" s="348">
        <v>3660</v>
      </c>
      <c r="F15" s="349">
        <v>0.6</v>
      </c>
      <c r="G15" s="348">
        <v>3568.9</v>
      </c>
    </row>
    <row r="16" spans="1:7" ht="23.25" thickBot="1" x14ac:dyDescent="0.3">
      <c r="A16" s="350" t="s">
        <v>23</v>
      </c>
      <c r="B16" s="347" t="s">
        <v>241</v>
      </c>
      <c r="C16" s="347">
        <v>287.8</v>
      </c>
      <c r="D16" s="347" t="s">
        <v>199</v>
      </c>
      <c r="E16" s="351">
        <v>-1381.6</v>
      </c>
      <c r="F16" s="347">
        <v>-2.2000000000000002</v>
      </c>
      <c r="G16" s="348">
        <v>-1095.9000000000001</v>
      </c>
    </row>
    <row r="17" spans="1:7" ht="68.25" thickBot="1" x14ac:dyDescent="0.3">
      <c r="A17" s="350" t="s">
        <v>65</v>
      </c>
      <c r="B17" s="347" t="s">
        <v>346</v>
      </c>
      <c r="C17" s="347" t="s">
        <v>199</v>
      </c>
      <c r="D17" s="347">
        <v>-156.5</v>
      </c>
      <c r="E17" s="347" t="s">
        <v>199</v>
      </c>
      <c r="F17" s="347" t="s">
        <v>199</v>
      </c>
      <c r="G17" s="349">
        <v>-156.5</v>
      </c>
    </row>
    <row r="18" spans="1:7" ht="34.5" thickBot="1" x14ac:dyDescent="0.3">
      <c r="A18" s="354" t="s">
        <v>341</v>
      </c>
      <c r="B18" s="355"/>
      <c r="C18" s="355">
        <v>323.8</v>
      </c>
      <c r="D18" s="355">
        <v>-284.10000000000002</v>
      </c>
      <c r="E18" s="356">
        <v>2278.4</v>
      </c>
      <c r="F18" s="355">
        <v>-1.6</v>
      </c>
      <c r="G18" s="356">
        <v>2316.5</v>
      </c>
    </row>
    <row r="19" spans="1:7" ht="24" thickTop="1" thickBot="1" x14ac:dyDescent="0.3">
      <c r="A19" s="354" t="s">
        <v>190</v>
      </c>
      <c r="B19" s="355"/>
      <c r="C19" s="355">
        <v>9</v>
      </c>
      <c r="D19" s="355">
        <v>-3</v>
      </c>
      <c r="E19" s="355">
        <v>20</v>
      </c>
      <c r="F19" s="355">
        <v>-39</v>
      </c>
      <c r="G19" s="355">
        <v>9</v>
      </c>
    </row>
    <row r="20" spans="1:7" ht="16.5" thickTop="1" thickBot="1" x14ac:dyDescent="0.3">
      <c r="A20" s="367" t="s">
        <v>347</v>
      </c>
      <c r="B20" s="368"/>
      <c r="C20" s="368"/>
      <c r="D20" s="368"/>
      <c r="E20" s="368"/>
      <c r="F20" s="368"/>
      <c r="G20" s="369"/>
    </row>
    <row r="21" spans="1:7" ht="46.5" thickTop="1" thickBot="1" x14ac:dyDescent="0.3">
      <c r="A21" s="359" t="s">
        <v>340</v>
      </c>
      <c r="B21" s="360"/>
      <c r="C21" s="361">
        <v>3222.6</v>
      </c>
      <c r="D21" s="361">
        <v>9667.5</v>
      </c>
      <c r="E21" s="361">
        <v>15061.6</v>
      </c>
      <c r="F21" s="362">
        <v>4.8</v>
      </c>
      <c r="G21" s="361">
        <v>27956.5</v>
      </c>
    </row>
    <row r="22" spans="1:7" ht="23.25" thickBot="1" x14ac:dyDescent="0.3">
      <c r="A22" s="363" t="s">
        <v>23</v>
      </c>
      <c r="B22" s="360"/>
      <c r="C22" s="360">
        <v>490.7</v>
      </c>
      <c r="D22" s="360" t="s">
        <v>199</v>
      </c>
      <c r="E22" s="360">
        <v>11.9</v>
      </c>
      <c r="F22" s="360">
        <v>0</v>
      </c>
      <c r="G22" s="362">
        <v>502.6</v>
      </c>
    </row>
    <row r="23" spans="1:7" ht="68.25" thickBot="1" x14ac:dyDescent="0.3">
      <c r="A23" s="364" t="s">
        <v>65</v>
      </c>
      <c r="B23" s="365"/>
      <c r="C23" s="365" t="s">
        <v>199</v>
      </c>
      <c r="D23" s="365">
        <v>791.4</v>
      </c>
      <c r="E23" s="365" t="s">
        <v>199</v>
      </c>
      <c r="F23" s="365" t="s">
        <v>199</v>
      </c>
      <c r="G23" s="355">
        <v>791.4</v>
      </c>
    </row>
    <row r="24" spans="1:7" ht="57.75" thickTop="1" thickBot="1" x14ac:dyDescent="0.3">
      <c r="A24" s="354" t="s">
        <v>348</v>
      </c>
      <c r="B24" s="355"/>
      <c r="C24" s="356">
        <v>3713.3</v>
      </c>
      <c r="D24" s="356">
        <v>10458.9</v>
      </c>
      <c r="E24" s="356">
        <v>15073.5</v>
      </c>
      <c r="F24" s="355">
        <v>4.8</v>
      </c>
      <c r="G24" s="356">
        <v>29250.5</v>
      </c>
    </row>
    <row r="25" spans="1:7" ht="16.5" thickTop="1" thickBot="1" x14ac:dyDescent="0.3">
      <c r="A25" s="367" t="s">
        <v>349</v>
      </c>
      <c r="B25" s="368"/>
      <c r="C25" s="368"/>
      <c r="D25" s="368"/>
      <c r="E25" s="368"/>
      <c r="F25" s="368"/>
      <c r="G25" s="369"/>
    </row>
    <row r="26" spans="1:7" ht="46.5" thickTop="1" thickBot="1" x14ac:dyDescent="0.3">
      <c r="A26" s="359" t="s">
        <v>340</v>
      </c>
      <c r="B26" s="362"/>
      <c r="C26" s="362" t="s">
        <v>199</v>
      </c>
      <c r="D26" s="362" t="s">
        <v>199</v>
      </c>
      <c r="E26" s="362" t="s">
        <v>199</v>
      </c>
      <c r="F26" s="362" t="s">
        <v>199</v>
      </c>
      <c r="G26" s="362" t="s">
        <v>199</v>
      </c>
    </row>
    <row r="27" spans="1:7" ht="23.25" thickBot="1" x14ac:dyDescent="0.3">
      <c r="A27" s="363" t="s">
        <v>23</v>
      </c>
      <c r="B27" s="360" t="s">
        <v>243</v>
      </c>
      <c r="C27" s="360">
        <v>164.6</v>
      </c>
      <c r="D27" s="360" t="s">
        <v>199</v>
      </c>
      <c r="E27" s="366">
        <v>-1381.6</v>
      </c>
      <c r="F27" s="360">
        <v>-2.2000000000000002</v>
      </c>
      <c r="G27" s="361">
        <v>-1219.2</v>
      </c>
    </row>
    <row r="28" spans="1:7" ht="68.25" thickBot="1" x14ac:dyDescent="0.3">
      <c r="A28" s="364" t="s">
        <v>65</v>
      </c>
      <c r="B28" s="365" t="s">
        <v>350</v>
      </c>
      <c r="C28" s="365" t="s">
        <v>199</v>
      </c>
      <c r="D28" s="365">
        <v>-131.1</v>
      </c>
      <c r="E28" s="365" t="s">
        <v>199</v>
      </c>
      <c r="F28" s="365" t="s">
        <v>199</v>
      </c>
      <c r="G28" s="355">
        <v>-131.1</v>
      </c>
    </row>
    <row r="29" spans="1:7" ht="35.25" thickTop="1" thickBot="1" x14ac:dyDescent="0.3">
      <c r="A29" s="354" t="s">
        <v>341</v>
      </c>
      <c r="B29" s="355"/>
      <c r="C29" s="355">
        <v>164.6</v>
      </c>
      <c r="D29" s="355">
        <v>-131.1</v>
      </c>
      <c r="E29" s="356">
        <v>-1381.6</v>
      </c>
      <c r="F29" s="355">
        <v>-2.2000000000000002</v>
      </c>
      <c r="G29" s="356">
        <v>-1350.2</v>
      </c>
    </row>
    <row r="30" spans="1:7" ht="24" thickTop="1" thickBot="1" x14ac:dyDescent="0.3">
      <c r="A30" s="354" t="s">
        <v>190</v>
      </c>
      <c r="B30" s="355"/>
      <c r="C30" s="355">
        <v>4</v>
      </c>
      <c r="D30" s="355">
        <v>-1</v>
      </c>
      <c r="E30" s="355">
        <v>-9</v>
      </c>
      <c r="F30" s="355">
        <v>-46</v>
      </c>
      <c r="G30" s="355">
        <v>-5</v>
      </c>
    </row>
    <row r="31" spans="1:7" ht="15.75" thickTop="1" x14ac:dyDescent="0.25"/>
    <row r="33" spans="1:2" x14ac:dyDescent="0.25">
      <c r="A33" s="264" t="s">
        <v>238</v>
      </c>
    </row>
    <row r="34" spans="1:2" x14ac:dyDescent="0.25">
      <c r="A34" s="334" t="s">
        <v>280</v>
      </c>
    </row>
    <row r="35" spans="1:2" x14ac:dyDescent="0.25">
      <c r="A35" s="334" t="s">
        <v>212</v>
      </c>
      <c r="B35" s="334" t="s">
        <v>351</v>
      </c>
    </row>
    <row r="36" spans="1:2" x14ac:dyDescent="0.25">
      <c r="A36" s="334" t="s">
        <v>213</v>
      </c>
      <c r="B36" s="334" t="s">
        <v>352</v>
      </c>
    </row>
    <row r="37" spans="1:2" x14ac:dyDescent="0.25">
      <c r="A37" s="334" t="s">
        <v>214</v>
      </c>
      <c r="B37" s="334" t="s">
        <v>330</v>
      </c>
    </row>
    <row r="39" spans="1:2" x14ac:dyDescent="0.25">
      <c r="A39" s="335"/>
    </row>
  </sheetData>
  <mergeCells count="2">
    <mergeCell ref="A20:G20"/>
    <mergeCell ref="A25:G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D31" sqref="D31"/>
    </sheetView>
  </sheetViews>
  <sheetFormatPr defaultRowHeight="15" x14ac:dyDescent="0.25"/>
  <cols>
    <col min="1" max="1" width="59.5703125" bestFit="1" customWidth="1"/>
  </cols>
  <sheetData>
    <row r="1" spans="1:14" x14ac:dyDescent="0.25">
      <c r="A1" s="335" t="s">
        <v>353</v>
      </c>
    </row>
    <row r="2" spans="1:14" ht="15.75" thickBot="1" x14ac:dyDescent="0.3"/>
    <row r="3" spans="1:14" ht="25.5" x14ac:dyDescent="0.25">
      <c r="A3" s="235"/>
      <c r="B3" s="239" t="s">
        <v>198</v>
      </c>
      <c r="C3" s="370">
        <v>2019</v>
      </c>
      <c r="D3" s="238"/>
      <c r="E3" s="370" t="s">
        <v>204</v>
      </c>
      <c r="F3" s="238"/>
      <c r="G3" s="370" t="s">
        <v>3</v>
      </c>
      <c r="H3" s="238"/>
      <c r="I3" s="370" t="s">
        <v>273</v>
      </c>
      <c r="J3" s="238"/>
      <c r="K3" s="370" t="s">
        <v>274</v>
      </c>
      <c r="L3" s="238"/>
      <c r="M3" s="193" t="s">
        <v>3</v>
      </c>
      <c r="N3" s="193" t="s">
        <v>209</v>
      </c>
    </row>
    <row r="4" spans="1:14" x14ac:dyDescent="0.25">
      <c r="A4" s="236"/>
      <c r="B4" s="240"/>
      <c r="C4" s="268" t="s">
        <v>202</v>
      </c>
      <c r="D4" s="267"/>
      <c r="E4" s="268" t="s">
        <v>266</v>
      </c>
      <c r="F4" s="267"/>
      <c r="G4" s="268" t="s">
        <v>4</v>
      </c>
      <c r="H4" s="267"/>
      <c r="I4" s="268" t="s">
        <v>203</v>
      </c>
      <c r="J4" s="267"/>
      <c r="K4" s="268" t="s">
        <v>266</v>
      </c>
      <c r="L4" s="267"/>
      <c r="M4" s="194" t="s">
        <v>4</v>
      </c>
      <c r="N4" s="194" t="s">
        <v>203</v>
      </c>
    </row>
    <row r="5" spans="1:14" ht="15.75" thickBot="1" x14ac:dyDescent="0.3">
      <c r="A5" s="237"/>
      <c r="B5" s="241"/>
      <c r="C5" s="269" t="s">
        <v>203</v>
      </c>
      <c r="D5" s="270"/>
      <c r="E5" s="269" t="s">
        <v>203</v>
      </c>
      <c r="F5" s="270"/>
      <c r="G5" s="271"/>
      <c r="H5" s="272"/>
      <c r="I5" s="271"/>
      <c r="J5" s="272"/>
      <c r="K5" s="269" t="s">
        <v>203</v>
      </c>
      <c r="L5" s="270"/>
      <c r="M5" s="196"/>
      <c r="N5" s="196"/>
    </row>
    <row r="6" spans="1:14" ht="15.75" thickBot="1" x14ac:dyDescent="0.3">
      <c r="A6" s="261"/>
      <c r="B6" s="197"/>
      <c r="C6" s="244"/>
      <c r="D6" s="244"/>
      <c r="E6" s="244"/>
      <c r="F6" s="244"/>
      <c r="G6" s="244"/>
      <c r="H6" s="244"/>
      <c r="I6" s="244"/>
      <c r="J6" s="244"/>
      <c r="K6" s="244"/>
      <c r="L6" s="244"/>
      <c r="M6" s="197"/>
      <c r="N6" s="262"/>
    </row>
    <row r="7" spans="1:14" ht="15.75" thickBot="1" x14ac:dyDescent="0.3">
      <c r="A7" s="216" t="s">
        <v>354</v>
      </c>
      <c r="B7" s="263"/>
      <c r="C7" s="371"/>
      <c r="D7" s="371"/>
      <c r="E7" s="371"/>
      <c r="F7" s="371"/>
      <c r="G7" s="371"/>
      <c r="H7" s="371"/>
      <c r="I7" s="371"/>
      <c r="J7" s="371"/>
      <c r="K7" s="371"/>
      <c r="L7" s="371"/>
      <c r="M7" s="263"/>
      <c r="N7" s="199"/>
    </row>
    <row r="8" spans="1:14" ht="15.75" thickBot="1" x14ac:dyDescent="0.3">
      <c r="A8" s="200" t="s">
        <v>67</v>
      </c>
      <c r="B8" s="201" t="s">
        <v>269</v>
      </c>
      <c r="C8" s="274">
        <v>86.7</v>
      </c>
      <c r="D8" s="275"/>
      <c r="E8" s="276">
        <v>69.599999999999994</v>
      </c>
      <c r="F8" s="277"/>
      <c r="G8" s="276">
        <v>24</v>
      </c>
      <c r="H8" s="277"/>
      <c r="I8" s="276">
        <v>17.100000000000001</v>
      </c>
      <c r="J8" s="277"/>
      <c r="K8" s="278">
        <v>69.599999999999994</v>
      </c>
      <c r="L8" s="279"/>
      <c r="M8" s="205">
        <v>24</v>
      </c>
      <c r="N8" s="205">
        <v>17.100000000000001</v>
      </c>
    </row>
    <row r="9" spans="1:14" ht="15.75" thickBot="1" x14ac:dyDescent="0.3">
      <c r="A9" s="200" t="s">
        <v>68</v>
      </c>
      <c r="B9" s="201"/>
      <c r="C9" s="289">
        <v>3445.5</v>
      </c>
      <c r="D9" s="290"/>
      <c r="E9" s="291">
        <v>3411.3</v>
      </c>
      <c r="F9" s="292"/>
      <c r="G9" s="276">
        <v>1</v>
      </c>
      <c r="H9" s="277"/>
      <c r="I9" s="276">
        <v>34.200000000000003</v>
      </c>
      <c r="J9" s="277"/>
      <c r="K9" s="293">
        <v>3449</v>
      </c>
      <c r="L9" s="294"/>
      <c r="M9" s="205">
        <v>0</v>
      </c>
      <c r="N9" s="205">
        <v>-3.5</v>
      </c>
    </row>
    <row r="10" spans="1:14" ht="15.75" thickBot="1" x14ac:dyDescent="0.3">
      <c r="A10" s="200" t="s">
        <v>69</v>
      </c>
      <c r="B10" s="201" t="s">
        <v>213</v>
      </c>
      <c r="C10" s="274">
        <v>5.2</v>
      </c>
      <c r="D10" s="275"/>
      <c r="E10" s="276">
        <v>1.9</v>
      </c>
      <c r="F10" s="277"/>
      <c r="G10" s="276">
        <v>177</v>
      </c>
      <c r="H10" s="277"/>
      <c r="I10" s="276">
        <v>3.3</v>
      </c>
      <c r="J10" s="277"/>
      <c r="K10" s="278">
        <v>2.9</v>
      </c>
      <c r="L10" s="279"/>
      <c r="M10" s="205">
        <v>80</v>
      </c>
      <c r="N10" s="205">
        <v>2.2999999999999998</v>
      </c>
    </row>
    <row r="11" spans="1:14" ht="15.75" thickBot="1" x14ac:dyDescent="0.3">
      <c r="A11" s="210" t="s">
        <v>70</v>
      </c>
      <c r="B11" s="211"/>
      <c r="C11" s="372">
        <v>3537.4</v>
      </c>
      <c r="D11" s="373"/>
      <c r="E11" s="374">
        <v>3482.8</v>
      </c>
      <c r="F11" s="375"/>
      <c r="G11" s="376">
        <v>2</v>
      </c>
      <c r="H11" s="377"/>
      <c r="I11" s="376">
        <v>54.6</v>
      </c>
      <c r="J11" s="377"/>
      <c r="K11" s="378">
        <v>3521.5</v>
      </c>
      <c r="L11" s="379"/>
      <c r="M11" s="215">
        <v>0</v>
      </c>
      <c r="N11" s="215">
        <v>15.9</v>
      </c>
    </row>
    <row r="12" spans="1:14" ht="15.75" thickBot="1" x14ac:dyDescent="0.3">
      <c r="A12" s="216" t="s">
        <v>71</v>
      </c>
      <c r="B12" s="217"/>
      <c r="C12" s="380"/>
      <c r="D12" s="380"/>
      <c r="E12" s="380"/>
      <c r="F12" s="380"/>
      <c r="G12" s="380"/>
      <c r="H12" s="380"/>
      <c r="I12" s="380"/>
      <c r="J12" s="380"/>
      <c r="K12" s="380"/>
      <c r="L12" s="380"/>
      <c r="M12" s="217"/>
      <c r="N12" s="218"/>
    </row>
    <row r="13" spans="1:14" ht="15.75" thickBot="1" x14ac:dyDescent="0.3">
      <c r="A13" s="200" t="s">
        <v>355</v>
      </c>
      <c r="B13" s="201"/>
      <c r="C13" s="274">
        <v>-1.1000000000000001</v>
      </c>
      <c r="D13" s="275"/>
      <c r="E13" s="276" t="s">
        <v>199</v>
      </c>
      <c r="F13" s="277"/>
      <c r="G13" s="276" t="s">
        <v>197</v>
      </c>
      <c r="H13" s="277"/>
      <c r="I13" s="276">
        <v>-1.1000000000000001</v>
      </c>
      <c r="J13" s="277"/>
      <c r="K13" s="278" t="s">
        <v>199</v>
      </c>
      <c r="L13" s="279"/>
      <c r="M13" s="205" t="s">
        <v>197</v>
      </c>
      <c r="N13" s="205">
        <v>-1.1000000000000001</v>
      </c>
    </row>
    <row r="14" spans="1:14" ht="15.75" thickBot="1" x14ac:dyDescent="0.3">
      <c r="A14" s="200" t="s">
        <v>14</v>
      </c>
      <c r="B14" s="201"/>
      <c r="C14" s="289">
        <v>-3439</v>
      </c>
      <c r="D14" s="290"/>
      <c r="E14" s="291">
        <v>-3403.9</v>
      </c>
      <c r="F14" s="292"/>
      <c r="G14" s="276">
        <v>1</v>
      </c>
      <c r="H14" s="277"/>
      <c r="I14" s="276">
        <v>-35</v>
      </c>
      <c r="J14" s="277"/>
      <c r="K14" s="293">
        <v>-3440</v>
      </c>
      <c r="L14" s="294"/>
      <c r="M14" s="205">
        <v>0</v>
      </c>
      <c r="N14" s="205">
        <v>1</v>
      </c>
    </row>
    <row r="15" spans="1:14" ht="15.75" thickBot="1" x14ac:dyDescent="0.3">
      <c r="A15" s="200" t="s">
        <v>194</v>
      </c>
      <c r="B15" s="201" t="s">
        <v>214</v>
      </c>
      <c r="C15" s="274">
        <v>-67.7</v>
      </c>
      <c r="D15" s="275"/>
      <c r="E15" s="276">
        <v>-111.9</v>
      </c>
      <c r="F15" s="277"/>
      <c r="G15" s="276">
        <v>-39</v>
      </c>
      <c r="H15" s="277"/>
      <c r="I15" s="276">
        <v>44.2</v>
      </c>
      <c r="J15" s="277"/>
      <c r="K15" s="278">
        <v>-101.4</v>
      </c>
      <c r="L15" s="279"/>
      <c r="M15" s="205">
        <v>-33</v>
      </c>
      <c r="N15" s="205">
        <v>33.700000000000003</v>
      </c>
    </row>
    <row r="16" spans="1:14" ht="15.75" thickBot="1" x14ac:dyDescent="0.3">
      <c r="A16" s="222" t="s">
        <v>72</v>
      </c>
      <c r="B16" s="223"/>
      <c r="C16" s="295">
        <v>-3506.7</v>
      </c>
      <c r="D16" s="296"/>
      <c r="E16" s="297">
        <v>-3515.8</v>
      </c>
      <c r="F16" s="298"/>
      <c r="G16" s="299">
        <v>0</v>
      </c>
      <c r="H16" s="300"/>
      <c r="I16" s="299">
        <v>9.1</v>
      </c>
      <c r="J16" s="300"/>
      <c r="K16" s="301">
        <v>-3541.4</v>
      </c>
      <c r="L16" s="302"/>
      <c r="M16" s="227">
        <v>-1</v>
      </c>
      <c r="N16" s="227">
        <v>34.700000000000003</v>
      </c>
    </row>
    <row r="17" spans="1:14" ht="16.5" thickTop="1" thickBot="1" x14ac:dyDescent="0.3">
      <c r="A17" s="210" t="s">
        <v>73</v>
      </c>
      <c r="B17" s="211"/>
      <c r="C17" s="381">
        <v>29.6</v>
      </c>
      <c r="D17" s="382"/>
      <c r="E17" s="383">
        <v>-32.9</v>
      </c>
      <c r="F17" s="384"/>
      <c r="G17" s="383">
        <v>-190</v>
      </c>
      <c r="H17" s="384"/>
      <c r="I17" s="284">
        <v>62.5</v>
      </c>
      <c r="J17" s="285"/>
      <c r="K17" s="286">
        <v>-19.899999999999999</v>
      </c>
      <c r="L17" s="287"/>
      <c r="M17" s="227">
        <v>-249</v>
      </c>
      <c r="N17" s="227">
        <v>49.5</v>
      </c>
    </row>
    <row r="18" spans="1:14" ht="16.5" thickTop="1" thickBot="1" x14ac:dyDescent="0.3">
      <c r="A18" s="385" t="s">
        <v>356</v>
      </c>
      <c r="B18" s="386"/>
      <c r="C18" s="386"/>
      <c r="D18" s="387"/>
      <c r="E18" s="387"/>
      <c r="F18" s="387"/>
      <c r="G18" s="387"/>
      <c r="H18" s="273"/>
      <c r="I18" s="273"/>
      <c r="J18" s="288"/>
      <c r="K18" s="288"/>
      <c r="L18" s="288"/>
      <c r="M18" s="288"/>
      <c r="N18" s="266"/>
    </row>
    <row r="19" spans="1:14" ht="15.75" thickBot="1" x14ac:dyDescent="0.3">
      <c r="A19" s="206" t="s">
        <v>74</v>
      </c>
      <c r="B19" s="207" t="s">
        <v>215</v>
      </c>
      <c r="C19" s="388">
        <v>-38.700000000000003</v>
      </c>
      <c r="D19" s="389"/>
      <c r="E19" s="280">
        <v>33</v>
      </c>
      <c r="F19" s="281"/>
      <c r="G19" s="280">
        <v>-217</v>
      </c>
      <c r="H19" s="281"/>
      <c r="I19" s="280">
        <v>-71.7</v>
      </c>
      <c r="J19" s="281"/>
      <c r="K19" s="282">
        <v>19.899999999999999</v>
      </c>
      <c r="L19" s="283"/>
      <c r="M19" s="209">
        <v>-294</v>
      </c>
      <c r="N19" s="209">
        <v>-58.6</v>
      </c>
    </row>
    <row r="20" spans="1:14" ht="16.5" thickTop="1" thickBot="1" x14ac:dyDescent="0.3">
      <c r="A20" s="222" t="s">
        <v>75</v>
      </c>
      <c r="B20" s="223"/>
      <c r="C20" s="390">
        <v>-38.700000000000003</v>
      </c>
      <c r="D20" s="391"/>
      <c r="E20" s="284">
        <v>33</v>
      </c>
      <c r="F20" s="285"/>
      <c r="G20" s="284">
        <v>-217</v>
      </c>
      <c r="H20" s="285"/>
      <c r="I20" s="284">
        <v>-71.7</v>
      </c>
      <c r="J20" s="285"/>
      <c r="K20" s="286">
        <v>19.899999999999999</v>
      </c>
      <c r="L20" s="287"/>
      <c r="M20" s="227">
        <v>-294</v>
      </c>
      <c r="N20" s="227">
        <v>-58.6</v>
      </c>
    </row>
    <row r="21" spans="1:14" ht="16.5" thickTop="1" thickBot="1" x14ac:dyDescent="0.3">
      <c r="A21" s="222" t="s">
        <v>21</v>
      </c>
      <c r="B21" s="223"/>
      <c r="C21" s="390">
        <v>-9.1</v>
      </c>
      <c r="D21" s="391"/>
      <c r="E21" s="284">
        <v>0.1</v>
      </c>
      <c r="F21" s="285"/>
      <c r="G21" s="392">
        <v>-18230</v>
      </c>
      <c r="H21" s="393"/>
      <c r="I21" s="284">
        <v>-9.1</v>
      </c>
      <c r="J21" s="285"/>
      <c r="K21" s="286">
        <v>0.1</v>
      </c>
      <c r="L21" s="287"/>
      <c r="M21" s="234">
        <v>-18230</v>
      </c>
      <c r="N21" s="227">
        <v>-9.1</v>
      </c>
    </row>
    <row r="22" spans="1:14" ht="16.5" thickTop="1" thickBot="1" x14ac:dyDescent="0.3">
      <c r="A22" s="222" t="s">
        <v>23</v>
      </c>
      <c r="B22" s="223"/>
      <c r="C22" s="390">
        <v>-9.1</v>
      </c>
      <c r="D22" s="391"/>
      <c r="E22" s="284">
        <v>0.1</v>
      </c>
      <c r="F22" s="285"/>
      <c r="G22" s="392">
        <v>-18230</v>
      </c>
      <c r="H22" s="393"/>
      <c r="I22" s="284">
        <v>-9.1</v>
      </c>
      <c r="J22" s="285"/>
      <c r="K22" s="286">
        <v>0.1</v>
      </c>
      <c r="L22" s="287"/>
      <c r="M22" s="234">
        <v>-18230</v>
      </c>
      <c r="N22" s="227">
        <v>-9.1</v>
      </c>
    </row>
    <row r="23" spans="1:14" ht="16.5" thickTop="1" thickBot="1" x14ac:dyDescent="0.3">
      <c r="A23" s="261" t="s">
        <v>76</v>
      </c>
      <c r="B23" s="265"/>
      <c r="C23" s="288"/>
      <c r="D23" s="288"/>
      <c r="E23" s="288"/>
      <c r="F23" s="288"/>
      <c r="G23" s="288"/>
      <c r="H23" s="288"/>
      <c r="I23" s="288"/>
      <c r="J23" s="288"/>
      <c r="K23" s="288"/>
      <c r="L23" s="288"/>
      <c r="M23" s="265"/>
      <c r="N23" s="266"/>
    </row>
    <row r="24" spans="1:14" ht="15.75" thickBot="1" x14ac:dyDescent="0.3">
      <c r="A24" s="200" t="s">
        <v>195</v>
      </c>
      <c r="B24" s="201" t="s">
        <v>216</v>
      </c>
      <c r="C24" s="274">
        <v>18.100000000000001</v>
      </c>
      <c r="D24" s="275"/>
      <c r="E24" s="276">
        <v>16.3</v>
      </c>
      <c r="F24" s="277"/>
      <c r="G24" s="276">
        <v>11</v>
      </c>
      <c r="H24" s="277"/>
      <c r="I24" s="276">
        <v>1.8</v>
      </c>
      <c r="J24" s="277"/>
      <c r="K24" s="278">
        <v>25.9</v>
      </c>
      <c r="L24" s="279"/>
      <c r="M24" s="205">
        <v>-30</v>
      </c>
      <c r="N24" s="205">
        <v>-7.8</v>
      </c>
    </row>
    <row r="25" spans="1:14" ht="15.75" thickBot="1" x14ac:dyDescent="0.3">
      <c r="A25" s="200" t="s">
        <v>27</v>
      </c>
      <c r="B25" s="201" t="s">
        <v>270</v>
      </c>
      <c r="C25" s="274" t="s">
        <v>199</v>
      </c>
      <c r="D25" s="275"/>
      <c r="E25" s="276">
        <v>1.3</v>
      </c>
      <c r="F25" s="277"/>
      <c r="G25" s="276">
        <v>-100</v>
      </c>
      <c r="H25" s="277"/>
      <c r="I25" s="276">
        <v>-1.3</v>
      </c>
      <c r="J25" s="277"/>
      <c r="K25" s="278">
        <v>1.3</v>
      </c>
      <c r="L25" s="279"/>
      <c r="M25" s="205">
        <v>-100</v>
      </c>
      <c r="N25" s="205">
        <v>-1.3</v>
      </c>
    </row>
    <row r="26" spans="1:14" ht="15.75" thickBot="1" x14ac:dyDescent="0.3">
      <c r="A26" s="222" t="s">
        <v>77</v>
      </c>
      <c r="B26" s="223"/>
      <c r="C26" s="394">
        <v>18.100000000000001</v>
      </c>
      <c r="D26" s="395"/>
      <c r="E26" s="299">
        <v>17.7</v>
      </c>
      <c r="F26" s="300"/>
      <c r="G26" s="299">
        <v>2</v>
      </c>
      <c r="H26" s="300"/>
      <c r="I26" s="299">
        <v>0.4</v>
      </c>
      <c r="J26" s="300"/>
      <c r="K26" s="303">
        <v>27.2</v>
      </c>
      <c r="L26" s="304"/>
      <c r="M26" s="227">
        <v>-33</v>
      </c>
      <c r="N26" s="227">
        <v>-9.1</v>
      </c>
    </row>
    <row r="27" spans="1:14" ht="16.5" thickTop="1" thickBot="1" x14ac:dyDescent="0.3">
      <c r="A27" s="261" t="s">
        <v>78</v>
      </c>
      <c r="B27" s="265"/>
      <c r="C27" s="288"/>
      <c r="D27" s="288"/>
      <c r="E27" s="288"/>
      <c r="F27" s="288"/>
      <c r="G27" s="288"/>
      <c r="H27" s="288"/>
      <c r="I27" s="288"/>
      <c r="J27" s="288"/>
      <c r="K27" s="288"/>
      <c r="L27" s="288"/>
      <c r="M27" s="265"/>
      <c r="N27" s="266"/>
    </row>
    <row r="28" spans="1:14" ht="15.75" thickBot="1" x14ac:dyDescent="0.3">
      <c r="A28" s="210" t="s">
        <v>79</v>
      </c>
      <c r="B28" s="201"/>
      <c r="C28" s="396" t="s">
        <v>199</v>
      </c>
      <c r="D28" s="397"/>
      <c r="E28" s="376">
        <v>0</v>
      </c>
      <c r="F28" s="377"/>
      <c r="G28" s="376">
        <v>-100</v>
      </c>
      <c r="H28" s="377"/>
      <c r="I28" s="376">
        <v>0</v>
      </c>
      <c r="J28" s="377"/>
      <c r="K28" s="398" t="s">
        <v>199</v>
      </c>
      <c r="L28" s="399"/>
      <c r="M28" s="215" t="s">
        <v>197</v>
      </c>
      <c r="N28" s="215" t="s">
        <v>199</v>
      </c>
    </row>
    <row r="29" spans="1:14" ht="15.75" thickBot="1" x14ac:dyDescent="0.3">
      <c r="A29" s="222" t="s">
        <v>40</v>
      </c>
      <c r="B29" s="223"/>
      <c r="C29" s="394">
        <v>18.100000000000001</v>
      </c>
      <c r="D29" s="395"/>
      <c r="E29" s="299">
        <v>17.7</v>
      </c>
      <c r="F29" s="300"/>
      <c r="G29" s="299">
        <v>2</v>
      </c>
      <c r="H29" s="300"/>
      <c r="I29" s="299">
        <v>0.4</v>
      </c>
      <c r="J29" s="300"/>
      <c r="K29" s="303">
        <v>27.2</v>
      </c>
      <c r="L29" s="304"/>
      <c r="M29" s="227">
        <v>-33</v>
      </c>
      <c r="N29" s="227">
        <v>-9.1</v>
      </c>
    </row>
    <row r="30" spans="1:14" ht="15.75" thickTop="1" x14ac:dyDescent="0.25"/>
    <row r="32" spans="1:14" x14ac:dyDescent="0.25">
      <c r="A32" s="264" t="s">
        <v>238</v>
      </c>
    </row>
    <row r="33" spans="1:2" x14ac:dyDescent="0.25">
      <c r="A33" s="334" t="s">
        <v>269</v>
      </c>
      <c r="B33" s="334" t="s">
        <v>357</v>
      </c>
    </row>
    <row r="34" spans="1:2" x14ac:dyDescent="0.25">
      <c r="A34" s="334" t="s">
        <v>213</v>
      </c>
      <c r="B34" s="334" t="s">
        <v>358</v>
      </c>
    </row>
    <row r="35" spans="1:2" x14ac:dyDescent="0.25">
      <c r="A35" s="334" t="s">
        <v>214</v>
      </c>
      <c r="B35" s="334" t="s">
        <v>359</v>
      </c>
    </row>
    <row r="36" spans="1:2" x14ac:dyDescent="0.25">
      <c r="A36" s="334" t="s">
        <v>215</v>
      </c>
      <c r="B36" s="334" t="s">
        <v>360</v>
      </c>
    </row>
    <row r="37" spans="1:2" x14ac:dyDescent="0.25">
      <c r="A37" s="334" t="s">
        <v>247</v>
      </c>
      <c r="B37" s="334" t="s">
        <v>361</v>
      </c>
    </row>
    <row r="38" spans="1:2" x14ac:dyDescent="0.25">
      <c r="A38" s="334" t="s">
        <v>249</v>
      </c>
      <c r="B38" s="334" t="s">
        <v>362</v>
      </c>
    </row>
    <row r="39" spans="1:2" x14ac:dyDescent="0.25">
      <c r="A39" s="334" t="s">
        <v>270</v>
      </c>
      <c r="B39" s="334" t="s">
        <v>363</v>
      </c>
    </row>
  </sheetData>
  <mergeCells count="138">
    <mergeCell ref="C28:D28"/>
    <mergeCell ref="E28:F28"/>
    <mergeCell ref="G28:H28"/>
    <mergeCell ref="I28:J28"/>
    <mergeCell ref="K28:L28"/>
    <mergeCell ref="C29:D29"/>
    <mergeCell ref="E29:F29"/>
    <mergeCell ref="G29:H29"/>
    <mergeCell ref="I29:J29"/>
    <mergeCell ref="K29:L29"/>
    <mergeCell ref="C26:D26"/>
    <mergeCell ref="E26:F26"/>
    <mergeCell ref="G26:H26"/>
    <mergeCell ref="I26:J26"/>
    <mergeCell ref="K26:L26"/>
    <mergeCell ref="C27:D27"/>
    <mergeCell ref="E27:F27"/>
    <mergeCell ref="G27:H27"/>
    <mergeCell ref="I27:J27"/>
    <mergeCell ref="K27:L27"/>
    <mergeCell ref="C24:D24"/>
    <mergeCell ref="E24:F24"/>
    <mergeCell ref="G24:H24"/>
    <mergeCell ref="I24:J24"/>
    <mergeCell ref="K24:L24"/>
    <mergeCell ref="C25:D25"/>
    <mergeCell ref="E25:F25"/>
    <mergeCell ref="G25:H25"/>
    <mergeCell ref="I25:J25"/>
    <mergeCell ref="K25:L25"/>
    <mergeCell ref="C22:D22"/>
    <mergeCell ref="E22:F22"/>
    <mergeCell ref="G22:H22"/>
    <mergeCell ref="I22:J22"/>
    <mergeCell ref="K22:L22"/>
    <mergeCell ref="C23:D23"/>
    <mergeCell ref="E23:F23"/>
    <mergeCell ref="G23:H23"/>
    <mergeCell ref="I23:J23"/>
    <mergeCell ref="K23:L23"/>
    <mergeCell ref="C20:D20"/>
    <mergeCell ref="E20:F20"/>
    <mergeCell ref="G20:H20"/>
    <mergeCell ref="I20:J20"/>
    <mergeCell ref="K20:L20"/>
    <mergeCell ref="C21:D21"/>
    <mergeCell ref="E21:F21"/>
    <mergeCell ref="G21:H21"/>
    <mergeCell ref="I21:J21"/>
    <mergeCell ref="K21:L21"/>
    <mergeCell ref="L18:M18"/>
    <mergeCell ref="C19:D19"/>
    <mergeCell ref="E19:F19"/>
    <mergeCell ref="G19:H19"/>
    <mergeCell ref="I19:J19"/>
    <mergeCell ref="K19:L19"/>
    <mergeCell ref="C17:D17"/>
    <mergeCell ref="E17:F17"/>
    <mergeCell ref="G17:H17"/>
    <mergeCell ref="I17:J17"/>
    <mergeCell ref="K17:L17"/>
    <mergeCell ref="A18:C18"/>
    <mergeCell ref="D18:E18"/>
    <mergeCell ref="F18:G18"/>
    <mergeCell ref="H18:I18"/>
    <mergeCell ref="J18:K18"/>
    <mergeCell ref="C15:D15"/>
    <mergeCell ref="E15:F15"/>
    <mergeCell ref="G15:H15"/>
    <mergeCell ref="I15:J15"/>
    <mergeCell ref="K15:L15"/>
    <mergeCell ref="C16:D16"/>
    <mergeCell ref="E16:F16"/>
    <mergeCell ref="G16:H16"/>
    <mergeCell ref="I16:J16"/>
    <mergeCell ref="K16:L16"/>
    <mergeCell ref="C13:D13"/>
    <mergeCell ref="E13:F13"/>
    <mergeCell ref="G13:H13"/>
    <mergeCell ref="I13:J13"/>
    <mergeCell ref="K13:L13"/>
    <mergeCell ref="C14:D14"/>
    <mergeCell ref="E14:F14"/>
    <mergeCell ref="G14:H14"/>
    <mergeCell ref="I14:J14"/>
    <mergeCell ref="K14:L14"/>
    <mergeCell ref="C11:D11"/>
    <mergeCell ref="E11:F11"/>
    <mergeCell ref="G11:H11"/>
    <mergeCell ref="I11:J11"/>
    <mergeCell ref="K11:L11"/>
    <mergeCell ref="C12:D12"/>
    <mergeCell ref="E12:F12"/>
    <mergeCell ref="G12:H12"/>
    <mergeCell ref="I12:J12"/>
    <mergeCell ref="K12:L12"/>
    <mergeCell ref="C9:D9"/>
    <mergeCell ref="E9:F9"/>
    <mergeCell ref="G9:H9"/>
    <mergeCell ref="I9:J9"/>
    <mergeCell ref="K9:L9"/>
    <mergeCell ref="C10:D10"/>
    <mergeCell ref="E10:F10"/>
    <mergeCell ref="G10:H10"/>
    <mergeCell ref="I10:J10"/>
    <mergeCell ref="K10:L10"/>
    <mergeCell ref="C7:D7"/>
    <mergeCell ref="E7:F7"/>
    <mergeCell ref="G7:H7"/>
    <mergeCell ref="I7:J7"/>
    <mergeCell ref="K7:L7"/>
    <mergeCell ref="C8:D8"/>
    <mergeCell ref="E8:F8"/>
    <mergeCell ref="G8:H8"/>
    <mergeCell ref="I8:J8"/>
    <mergeCell ref="K8:L8"/>
    <mergeCell ref="K3:L3"/>
    <mergeCell ref="K4:L4"/>
    <mergeCell ref="K5:L5"/>
    <mergeCell ref="C6:D6"/>
    <mergeCell ref="E6:F6"/>
    <mergeCell ref="G6:H6"/>
    <mergeCell ref="I6:J6"/>
    <mergeCell ref="K6:L6"/>
    <mergeCell ref="G3:H3"/>
    <mergeCell ref="G4:H4"/>
    <mergeCell ref="G5:H5"/>
    <mergeCell ref="I3:J3"/>
    <mergeCell ref="I4:J4"/>
    <mergeCell ref="I5:J5"/>
    <mergeCell ref="A3:A5"/>
    <mergeCell ref="B3:B5"/>
    <mergeCell ref="C3:D3"/>
    <mergeCell ref="C4:D4"/>
    <mergeCell ref="C5:D5"/>
    <mergeCell ref="E3:F3"/>
    <mergeCell ref="E4:F4"/>
    <mergeCell ref="E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0"/>
  <sheetViews>
    <sheetView workbookViewId="0">
      <selection activeCell="A41" sqref="A41"/>
    </sheetView>
  </sheetViews>
  <sheetFormatPr defaultRowHeight="11.25" x14ac:dyDescent="0.2"/>
  <cols>
    <col min="1" max="1" width="36.5703125" style="1" bestFit="1" customWidth="1"/>
    <col min="2" max="2" width="12.5703125" style="1" customWidth="1"/>
    <col min="3" max="3" width="12.85546875" style="1" bestFit="1" customWidth="1"/>
    <col min="4" max="4" width="8.140625" style="1" customWidth="1"/>
    <col min="5" max="5" width="11.5703125" style="1" bestFit="1" customWidth="1"/>
    <col min="6" max="6" width="9.28515625" style="1" bestFit="1" customWidth="1"/>
    <col min="7" max="8" width="11.5703125" style="1" bestFit="1" customWidth="1"/>
    <col min="9" max="9" width="12.85546875" style="1" bestFit="1" customWidth="1"/>
    <col min="10" max="11" width="11.5703125" style="1" bestFit="1" customWidth="1"/>
    <col min="12" max="12" width="9.28515625" style="1" bestFit="1" customWidth="1"/>
    <col min="13" max="13" width="11.5703125" style="1" bestFit="1" customWidth="1"/>
    <col min="14" max="16384" width="9.140625" style="1"/>
  </cols>
  <sheetData>
    <row r="1" spans="1:14" x14ac:dyDescent="0.2">
      <c r="A1" s="182"/>
      <c r="B1" s="182"/>
      <c r="C1" s="182"/>
      <c r="D1" s="182"/>
      <c r="E1" s="182"/>
      <c r="F1" s="182"/>
      <c r="G1" s="182"/>
      <c r="H1" s="182"/>
      <c r="I1" s="182"/>
      <c r="J1" s="182"/>
      <c r="K1" s="182"/>
      <c r="L1" s="182"/>
      <c r="M1" s="182"/>
    </row>
    <row r="2" spans="1:14" ht="12.75" x14ac:dyDescent="0.2">
      <c r="A2" s="182"/>
      <c r="B2" s="182"/>
      <c r="C2" s="182"/>
      <c r="D2" s="182"/>
      <c r="E2" s="182"/>
      <c r="F2" s="182"/>
      <c r="G2" s="182"/>
      <c r="H2" s="182"/>
      <c r="I2" s="182"/>
      <c r="J2" s="182"/>
      <c r="K2" s="182"/>
      <c r="L2" s="182"/>
      <c r="M2" s="182"/>
      <c r="N2" s="2"/>
    </row>
    <row r="3" spans="1:14" x14ac:dyDescent="0.2">
      <c r="A3" s="182"/>
      <c r="B3" s="182"/>
      <c r="C3" s="182"/>
      <c r="D3" s="182"/>
      <c r="E3" s="182"/>
      <c r="F3" s="182"/>
      <c r="G3" s="182"/>
      <c r="H3" s="182"/>
      <c r="I3" s="182"/>
      <c r="J3" s="182"/>
      <c r="K3" s="182"/>
      <c r="L3" s="182"/>
      <c r="M3" s="182"/>
    </row>
    <row r="4" spans="1:14" x14ac:dyDescent="0.2">
      <c r="A4" s="182"/>
      <c r="B4" s="182"/>
      <c r="C4" s="182"/>
      <c r="D4" s="182"/>
      <c r="E4" s="182"/>
      <c r="F4" s="182"/>
      <c r="G4" s="182"/>
      <c r="H4" s="182"/>
      <c r="I4" s="182"/>
      <c r="J4" s="182"/>
      <c r="K4" s="182"/>
      <c r="L4" s="182"/>
      <c r="M4" s="182"/>
    </row>
    <row r="5" spans="1:14" ht="12.75" customHeight="1" x14ac:dyDescent="0.2">
      <c r="A5" s="183" t="s">
        <v>120</v>
      </c>
      <c r="B5" s="183"/>
      <c r="C5" s="183"/>
      <c r="D5" s="183"/>
      <c r="E5" s="183"/>
      <c r="F5" s="183"/>
      <c r="G5" s="183"/>
      <c r="H5" s="183"/>
      <c r="I5" s="183"/>
      <c r="J5" s="183"/>
      <c r="K5" s="183"/>
      <c r="L5" s="183"/>
      <c r="M5" s="183"/>
    </row>
    <row r="6" spans="1:14" ht="12.75" x14ac:dyDescent="0.2">
      <c r="A6" s="183"/>
      <c r="B6" s="183"/>
      <c r="C6" s="183"/>
      <c r="D6" s="183"/>
      <c r="E6" s="183"/>
      <c r="F6" s="183"/>
      <c r="G6" s="183"/>
      <c r="H6" s="183"/>
      <c r="I6" s="183"/>
      <c r="J6" s="183"/>
      <c r="K6" s="183"/>
      <c r="L6" s="183"/>
      <c r="M6" s="183"/>
    </row>
    <row r="7" spans="1:14" ht="12" thickBot="1" x14ac:dyDescent="0.25">
      <c r="A7" s="184" t="s">
        <v>121</v>
      </c>
      <c r="B7" s="184"/>
      <c r="C7" s="184"/>
      <c r="D7" s="184"/>
      <c r="E7" s="184"/>
      <c r="F7" s="184"/>
      <c r="G7" s="184"/>
      <c r="H7" s="184"/>
      <c r="I7" s="184"/>
      <c r="J7" s="184"/>
      <c r="K7" s="184"/>
      <c r="L7" s="184"/>
      <c r="M7" s="184"/>
    </row>
    <row r="8" spans="1:14" ht="12.75" thickTop="1" thickBot="1" x14ac:dyDescent="0.25">
      <c r="A8" s="185" t="s">
        <v>122</v>
      </c>
      <c r="B8" s="185"/>
      <c r="C8" s="185"/>
      <c r="D8" s="185"/>
      <c r="E8" s="185"/>
      <c r="F8" s="185"/>
      <c r="G8" s="185"/>
      <c r="H8" s="185"/>
      <c r="I8" s="185"/>
      <c r="J8" s="185"/>
      <c r="K8" s="185"/>
      <c r="L8" s="185"/>
      <c r="M8" s="185"/>
    </row>
    <row r="9" spans="1:14" ht="12.75" thickTop="1" thickBot="1" x14ac:dyDescent="0.25">
      <c r="A9" s="181" t="s">
        <v>123</v>
      </c>
      <c r="B9" s="181"/>
      <c r="C9" s="181"/>
      <c r="D9" s="181"/>
      <c r="E9" s="181"/>
      <c r="F9" s="181"/>
      <c r="G9" s="181"/>
      <c r="H9" s="181"/>
      <c r="I9" s="181"/>
      <c r="J9" s="181"/>
      <c r="K9" s="181"/>
      <c r="L9" s="181"/>
      <c r="M9" s="181"/>
      <c r="N9" s="181"/>
    </row>
    <row r="10" spans="1:14" ht="12" thickBot="1" x14ac:dyDescent="0.25">
      <c r="A10" s="3"/>
      <c r="B10" s="186" t="s">
        <v>80</v>
      </c>
      <c r="C10" s="187"/>
      <c r="D10" s="187"/>
      <c r="E10" s="187"/>
      <c r="F10" s="187"/>
      <c r="G10" s="187"/>
      <c r="H10" s="187"/>
      <c r="I10" s="187"/>
      <c r="J10" s="187"/>
      <c r="K10" s="187"/>
      <c r="L10" s="187"/>
      <c r="M10" s="188"/>
    </row>
    <row r="11" spans="1:14" ht="12" thickBot="1" x14ac:dyDescent="0.25">
      <c r="A11" s="5"/>
      <c r="B11" s="186" t="s">
        <v>81</v>
      </c>
      <c r="C11" s="187"/>
      <c r="D11" s="187"/>
      <c r="E11" s="187"/>
      <c r="F11" s="187"/>
      <c r="G11" s="188"/>
      <c r="H11" s="186" t="s">
        <v>82</v>
      </c>
      <c r="I11" s="187"/>
      <c r="J11" s="187"/>
      <c r="K11" s="187"/>
      <c r="L11" s="187"/>
      <c r="M11" s="188"/>
    </row>
    <row r="12" spans="1:14" ht="12" thickBot="1" x14ac:dyDescent="0.25">
      <c r="A12" s="5"/>
      <c r="B12" s="186" t="s">
        <v>83</v>
      </c>
      <c r="C12" s="187"/>
      <c r="D12" s="187"/>
      <c r="E12" s="187"/>
      <c r="F12" s="187"/>
      <c r="G12" s="188"/>
      <c r="H12" s="186" t="s">
        <v>83</v>
      </c>
      <c r="I12" s="187"/>
      <c r="J12" s="187"/>
      <c r="K12" s="187"/>
      <c r="L12" s="187"/>
      <c r="M12" s="188"/>
    </row>
    <row r="13" spans="1:14" ht="22.5" thickBot="1" x14ac:dyDescent="0.25">
      <c r="A13" s="26" t="s">
        <v>124</v>
      </c>
      <c r="B13" s="27" t="s">
        <v>125</v>
      </c>
      <c r="C13" s="27" t="s">
        <v>126</v>
      </c>
      <c r="D13" s="27" t="s">
        <v>127</v>
      </c>
      <c r="E13" s="27" t="s">
        <v>128</v>
      </c>
      <c r="F13" s="27" t="s">
        <v>129</v>
      </c>
      <c r="G13" s="27" t="s">
        <v>130</v>
      </c>
      <c r="H13" s="27" t="s">
        <v>125</v>
      </c>
      <c r="I13" s="27" t="s">
        <v>126</v>
      </c>
      <c r="J13" s="27" t="s">
        <v>127</v>
      </c>
      <c r="K13" s="27" t="s">
        <v>128</v>
      </c>
      <c r="L13" s="27" t="s">
        <v>129</v>
      </c>
      <c r="M13" s="28" t="s">
        <v>130</v>
      </c>
    </row>
    <row r="14" spans="1:14" ht="12" thickBot="1" x14ac:dyDescent="0.25">
      <c r="A14" s="29" t="s">
        <v>131</v>
      </c>
      <c r="B14" s="9"/>
      <c r="C14" s="9"/>
      <c r="D14" s="9"/>
      <c r="E14" s="30">
        <v>-18328187.5</v>
      </c>
      <c r="F14" s="30">
        <v>-177214.7</v>
      </c>
      <c r="G14" s="30">
        <v>-18505402.199999999</v>
      </c>
      <c r="H14" s="30">
        <v>-19420768.399999999</v>
      </c>
      <c r="I14" s="30">
        <v>-3242417.2</v>
      </c>
      <c r="J14" s="30">
        <v>-22663185.600000001</v>
      </c>
      <c r="K14" s="30">
        <v>-19420768.399999999</v>
      </c>
      <c r="L14" s="30">
        <v>-218480.8</v>
      </c>
      <c r="M14" s="31">
        <v>-19639249.300000001</v>
      </c>
    </row>
    <row r="15" spans="1:14" ht="12" thickBot="1" x14ac:dyDescent="0.25">
      <c r="A15" s="32" t="s">
        <v>132</v>
      </c>
      <c r="B15" s="9"/>
      <c r="C15" s="9"/>
      <c r="D15" s="9"/>
      <c r="E15" s="30">
        <v>-1902859.2</v>
      </c>
      <c r="F15" s="30">
        <v>-114186</v>
      </c>
      <c r="G15" s="30">
        <v>-2017045.1</v>
      </c>
      <c r="H15" s="30">
        <v>-2094046.4</v>
      </c>
      <c r="I15" s="30">
        <v>-289530.3</v>
      </c>
      <c r="J15" s="30">
        <v>-2383576.7000000002</v>
      </c>
      <c r="K15" s="30">
        <v>-2094046.4</v>
      </c>
      <c r="L15" s="30">
        <v>-147035.1</v>
      </c>
      <c r="M15" s="31">
        <v>-2241081.5</v>
      </c>
    </row>
    <row r="16" spans="1:14" ht="12" thickBot="1" x14ac:dyDescent="0.25">
      <c r="A16" s="33" t="s">
        <v>133</v>
      </c>
      <c r="B16" s="9"/>
      <c r="C16" s="9"/>
      <c r="D16" s="9"/>
      <c r="E16" s="30">
        <v>-1902859.2</v>
      </c>
      <c r="F16" s="30">
        <v>-114186</v>
      </c>
      <c r="G16" s="30">
        <v>-2017045.1</v>
      </c>
      <c r="H16" s="30">
        <v>-2094046.4</v>
      </c>
      <c r="I16" s="30">
        <v>-289530.3</v>
      </c>
      <c r="J16" s="30">
        <v>-2383576.7000000002</v>
      </c>
      <c r="K16" s="30">
        <v>-2094046.4</v>
      </c>
      <c r="L16" s="30">
        <v>-147035.1</v>
      </c>
      <c r="M16" s="31">
        <v>-2241081.5</v>
      </c>
    </row>
    <row r="17" spans="1:13" ht="12" thickBot="1" x14ac:dyDescent="0.25">
      <c r="A17" s="34" t="s">
        <v>134</v>
      </c>
      <c r="B17" s="9"/>
      <c r="C17" s="9"/>
      <c r="D17" s="9"/>
      <c r="E17" s="30">
        <v>-2190410.5</v>
      </c>
      <c r="F17" s="30">
        <v>0</v>
      </c>
      <c r="G17" s="30">
        <v>-2190410.5</v>
      </c>
      <c r="H17" s="30">
        <v>-2094046.4</v>
      </c>
      <c r="I17" s="30">
        <v>-3987.5</v>
      </c>
      <c r="J17" s="30">
        <v>-2098033.9</v>
      </c>
      <c r="K17" s="30">
        <v>-2094046.4</v>
      </c>
      <c r="L17" s="30">
        <v>0</v>
      </c>
      <c r="M17" s="31">
        <v>-2094046.4</v>
      </c>
    </row>
    <row r="18" spans="1:13" ht="12" thickBot="1" x14ac:dyDescent="0.25">
      <c r="A18" s="34" t="s">
        <v>135</v>
      </c>
      <c r="B18" s="9"/>
      <c r="C18" s="9"/>
      <c r="D18" s="9"/>
      <c r="E18" s="30">
        <v>287551.3</v>
      </c>
      <c r="F18" s="30">
        <v>0</v>
      </c>
      <c r="G18" s="30">
        <v>287551.3</v>
      </c>
      <c r="H18" s="30">
        <v>0</v>
      </c>
      <c r="I18" s="30">
        <v>-49768.6</v>
      </c>
      <c r="J18" s="30">
        <v>-49768.6</v>
      </c>
      <c r="K18" s="30">
        <v>0</v>
      </c>
      <c r="L18" s="30">
        <v>0</v>
      </c>
      <c r="M18" s="31">
        <v>0</v>
      </c>
    </row>
    <row r="19" spans="1:13" ht="12" thickBot="1" x14ac:dyDescent="0.25">
      <c r="A19" s="34" t="s">
        <v>136</v>
      </c>
      <c r="B19" s="9"/>
      <c r="C19" s="9"/>
      <c r="D19" s="9"/>
      <c r="E19" s="30">
        <v>0</v>
      </c>
      <c r="F19" s="30">
        <v>-114186</v>
      </c>
      <c r="G19" s="30">
        <v>-114186</v>
      </c>
      <c r="H19" s="30">
        <v>0</v>
      </c>
      <c r="I19" s="30">
        <v>-235774.2</v>
      </c>
      <c r="J19" s="30">
        <v>-235774.2</v>
      </c>
      <c r="K19" s="30">
        <v>0</v>
      </c>
      <c r="L19" s="30">
        <v>-147035.1</v>
      </c>
      <c r="M19" s="31">
        <v>-147035.1</v>
      </c>
    </row>
    <row r="20" spans="1:13" ht="12" thickBot="1" x14ac:dyDescent="0.25">
      <c r="A20" s="32" t="s">
        <v>137</v>
      </c>
      <c r="B20" s="9"/>
      <c r="C20" s="9"/>
      <c r="D20" s="9"/>
      <c r="E20" s="30">
        <v>-8871590.5</v>
      </c>
      <c r="F20" s="30">
        <v>-57242</v>
      </c>
      <c r="G20" s="30">
        <v>-8928832.5</v>
      </c>
      <c r="H20" s="30">
        <v>-9073557.3000000007</v>
      </c>
      <c r="I20" s="30">
        <v>141950.79999999999</v>
      </c>
      <c r="J20" s="30">
        <v>-8931606.5</v>
      </c>
      <c r="K20" s="30">
        <v>-9073557.3000000007</v>
      </c>
      <c r="L20" s="30">
        <v>-65659</v>
      </c>
      <c r="M20" s="31">
        <v>-9139216.3000000007</v>
      </c>
    </row>
    <row r="21" spans="1:13" ht="12" thickBot="1" x14ac:dyDescent="0.25">
      <c r="A21" s="33" t="s">
        <v>138</v>
      </c>
      <c r="B21" s="9"/>
      <c r="C21" s="9"/>
      <c r="D21" s="9"/>
      <c r="E21" s="30">
        <v>-8871590.5</v>
      </c>
      <c r="F21" s="30">
        <v>-57242</v>
      </c>
      <c r="G21" s="30">
        <v>-8928832.5</v>
      </c>
      <c r="H21" s="30">
        <v>-9073557.3000000007</v>
      </c>
      <c r="I21" s="30">
        <v>141950.79999999999</v>
      </c>
      <c r="J21" s="30">
        <v>-8931606.5</v>
      </c>
      <c r="K21" s="30">
        <v>-9073557.3000000007</v>
      </c>
      <c r="L21" s="30">
        <v>-65659</v>
      </c>
      <c r="M21" s="31">
        <v>-9139216.3000000007</v>
      </c>
    </row>
    <row r="22" spans="1:13" ht="12" thickBot="1" x14ac:dyDescent="0.25">
      <c r="A22" s="34" t="s">
        <v>139</v>
      </c>
      <c r="B22" s="9"/>
      <c r="C22" s="9"/>
      <c r="D22" s="9"/>
      <c r="E22" s="30">
        <v>-8871590.5</v>
      </c>
      <c r="F22" s="30">
        <v>-57242</v>
      </c>
      <c r="G22" s="30">
        <v>-8928832.5</v>
      </c>
      <c r="H22" s="30">
        <v>-9073557.3000000007</v>
      </c>
      <c r="I22" s="30">
        <v>141950.79999999999</v>
      </c>
      <c r="J22" s="30">
        <v>-8931606.5</v>
      </c>
      <c r="K22" s="30">
        <v>-9073557.3000000007</v>
      </c>
      <c r="L22" s="30">
        <v>-65659</v>
      </c>
      <c r="M22" s="31">
        <v>-9139216.3000000007</v>
      </c>
    </row>
    <row r="23" spans="1:13" ht="12" thickBot="1" x14ac:dyDescent="0.25">
      <c r="A23" s="32" t="s">
        <v>140</v>
      </c>
      <c r="B23" s="9"/>
      <c r="C23" s="9"/>
      <c r="D23" s="9"/>
      <c r="E23" s="30">
        <v>-7536194.7999999998</v>
      </c>
      <c r="F23" s="30">
        <v>-5786.7</v>
      </c>
      <c r="G23" s="30">
        <v>-7541981.5</v>
      </c>
      <c r="H23" s="30">
        <v>-8243940.2000000002</v>
      </c>
      <c r="I23" s="30">
        <v>-3102418.4</v>
      </c>
      <c r="J23" s="30">
        <v>-11346358.6</v>
      </c>
      <c r="K23" s="30">
        <v>-8243940.2000000002</v>
      </c>
      <c r="L23" s="30">
        <v>-5786.7</v>
      </c>
      <c r="M23" s="31">
        <v>-8249726.9000000004</v>
      </c>
    </row>
    <row r="24" spans="1:13" ht="12" thickBot="1" x14ac:dyDescent="0.25">
      <c r="A24" s="35" t="s">
        <v>141</v>
      </c>
      <c r="B24" s="19"/>
      <c r="C24" s="19"/>
      <c r="D24" s="19"/>
      <c r="E24" s="36">
        <v>-17543</v>
      </c>
      <c r="F24" s="36">
        <v>0</v>
      </c>
      <c r="G24" s="36">
        <v>-17543</v>
      </c>
      <c r="H24" s="36">
        <v>-9224.6</v>
      </c>
      <c r="I24" s="36">
        <v>7580.7</v>
      </c>
      <c r="J24" s="36">
        <v>-1643.9</v>
      </c>
      <c r="K24" s="36">
        <v>-9224.6</v>
      </c>
      <c r="L24" s="36">
        <v>0</v>
      </c>
      <c r="M24" s="37">
        <v>-9224.6</v>
      </c>
    </row>
    <row r="25" spans="1:13" x14ac:dyDescent="0.2">
      <c r="A25" s="20"/>
      <c r="B25" s="20"/>
    </row>
    <row r="26" spans="1:13" x14ac:dyDescent="0.2">
      <c r="A26" s="20"/>
      <c r="B26" s="20"/>
    </row>
    <row r="27" spans="1:13" x14ac:dyDescent="0.2">
      <c r="A27" s="20"/>
      <c r="B27" s="20"/>
    </row>
    <row r="28" spans="1:13" x14ac:dyDescent="0.2">
      <c r="A28" s="20"/>
      <c r="B28" s="20"/>
    </row>
    <row r="29" spans="1:13" x14ac:dyDescent="0.2">
      <c r="A29" s="20"/>
      <c r="B29" s="20"/>
    </row>
    <row r="30" spans="1:13" x14ac:dyDescent="0.2">
      <c r="A30" s="20"/>
      <c r="B30" s="20"/>
    </row>
  </sheetData>
  <mergeCells count="11">
    <mergeCell ref="B10:M10"/>
    <mergeCell ref="B11:G11"/>
    <mergeCell ref="H11:M11"/>
    <mergeCell ref="B12:G12"/>
    <mergeCell ref="H12:M12"/>
    <mergeCell ref="A9:N9"/>
    <mergeCell ref="A1:M4"/>
    <mergeCell ref="A5:M5"/>
    <mergeCell ref="A6:M6"/>
    <mergeCell ref="A7:M7"/>
    <mergeCell ref="A8:M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election activeCell="O34" sqref="O34"/>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filterMode="1"/>
  <dimension ref="A1:H84"/>
  <sheetViews>
    <sheetView workbookViewId="0">
      <pane ySplit="9" topLeftCell="A10" activePane="bottomLeft" state="frozen"/>
      <selection pane="bottomLeft" activeCell="C49" sqref="C49"/>
    </sheetView>
  </sheetViews>
  <sheetFormatPr defaultRowHeight="11.25" x14ac:dyDescent="0.2"/>
  <cols>
    <col min="1" max="1" width="84.42578125" style="1" customWidth="1"/>
    <col min="2" max="2" width="15" style="1" hidden="1" customWidth="1"/>
    <col min="3" max="4" width="11.5703125" style="1" bestFit="1" customWidth="1"/>
    <col min="5" max="5" width="11.5703125" style="1" hidden="1" customWidth="1"/>
    <col min="6" max="6" width="9.140625" style="1"/>
    <col min="7" max="7" width="10.5703125" style="1" bestFit="1" customWidth="1"/>
    <col min="8" max="16384" width="9.140625" style="1"/>
  </cols>
  <sheetData>
    <row r="1" spans="1:8" ht="12.75" x14ac:dyDescent="0.2">
      <c r="A1" s="183" t="s">
        <v>89</v>
      </c>
      <c r="B1" s="183"/>
      <c r="C1" s="183"/>
      <c r="D1" s="183"/>
      <c r="E1" s="183"/>
    </row>
    <row r="2" spans="1:8" ht="12.75" x14ac:dyDescent="0.2">
      <c r="A2" s="183"/>
      <c r="B2" s="183"/>
      <c r="C2" s="183"/>
      <c r="D2" s="183"/>
      <c r="E2" s="183"/>
    </row>
    <row r="3" spans="1:8" ht="12" thickBot="1" x14ac:dyDescent="0.25">
      <c r="A3" s="184" t="s">
        <v>90</v>
      </c>
      <c r="B3" s="184"/>
      <c r="C3" s="184"/>
      <c r="D3" s="184"/>
      <c r="E3" s="184"/>
    </row>
    <row r="4" spans="1:8" ht="12.75" thickTop="1" thickBot="1" x14ac:dyDescent="0.25">
      <c r="A4" s="185" t="s">
        <v>142</v>
      </c>
      <c r="B4" s="185"/>
      <c r="C4" s="185"/>
      <c r="D4" s="185"/>
      <c r="E4" s="185"/>
    </row>
    <row r="5" spans="1:8" ht="12.75" thickTop="1" thickBot="1" x14ac:dyDescent="0.25">
      <c r="A5" s="191" t="s">
        <v>91</v>
      </c>
      <c r="B5" s="191"/>
      <c r="C5" s="191"/>
      <c r="D5" s="191"/>
      <c r="E5" s="191"/>
    </row>
    <row r="6" spans="1:8" ht="12" thickBot="1" x14ac:dyDescent="0.25">
      <c r="A6" s="3"/>
      <c r="B6" s="189" t="s">
        <v>143</v>
      </c>
      <c r="C6" s="192"/>
      <c r="D6" s="192"/>
      <c r="E6" s="190"/>
    </row>
    <row r="7" spans="1:8" ht="12" thickBot="1" x14ac:dyDescent="0.25">
      <c r="A7" s="5"/>
      <c r="B7" s="189" t="s">
        <v>81</v>
      </c>
      <c r="C7" s="190"/>
      <c r="D7" s="189" t="s">
        <v>82</v>
      </c>
      <c r="E7" s="190"/>
    </row>
    <row r="8" spans="1:8" ht="12" thickBot="1" x14ac:dyDescent="0.25">
      <c r="A8" s="5"/>
      <c r="B8" s="189" t="s">
        <v>83</v>
      </c>
      <c r="C8" s="190"/>
      <c r="D8" s="189" t="s">
        <v>83</v>
      </c>
      <c r="E8" s="190"/>
    </row>
    <row r="9" spans="1:8" ht="12" thickBot="1" x14ac:dyDescent="0.25">
      <c r="A9" s="6" t="s">
        <v>89</v>
      </c>
      <c r="B9" s="7" t="s">
        <v>84</v>
      </c>
      <c r="C9" s="7" t="s">
        <v>85</v>
      </c>
      <c r="D9" s="21" t="s">
        <v>84</v>
      </c>
      <c r="E9" s="8" t="s">
        <v>85</v>
      </c>
      <c r="G9" s="1" t="s">
        <v>189</v>
      </c>
      <c r="H9" s="1" t="s">
        <v>66</v>
      </c>
    </row>
    <row r="10" spans="1:8" ht="12" hidden="1" thickBot="1" x14ac:dyDescent="0.25">
      <c r="A10" s="4" t="s">
        <v>92</v>
      </c>
      <c r="B10" s="9"/>
      <c r="C10" s="14">
        <v>0</v>
      </c>
      <c r="D10" s="14">
        <v>0</v>
      </c>
      <c r="E10" s="15">
        <v>0</v>
      </c>
    </row>
    <row r="11" spans="1:8" ht="12" hidden="1" thickBot="1" x14ac:dyDescent="0.25">
      <c r="A11" s="12" t="s">
        <v>93</v>
      </c>
      <c r="B11" s="9"/>
      <c r="C11" s="14">
        <v>18994630.600000001</v>
      </c>
      <c r="D11" s="14">
        <v>23148649.800000001</v>
      </c>
      <c r="E11" s="15">
        <v>20118001.899999999</v>
      </c>
    </row>
    <row r="12" spans="1:8" ht="12" hidden="1" thickBot="1" x14ac:dyDescent="0.25">
      <c r="A12" s="13" t="s">
        <v>94</v>
      </c>
      <c r="B12" s="9"/>
      <c r="C12" s="14">
        <v>21291878.899999999</v>
      </c>
      <c r="D12" s="14">
        <v>25389420.300000001</v>
      </c>
      <c r="E12" s="15">
        <v>22218837.699999999</v>
      </c>
    </row>
    <row r="13" spans="1:8" ht="12" hidden="1" thickBot="1" x14ac:dyDescent="0.25">
      <c r="A13" s="16" t="s">
        <v>95</v>
      </c>
      <c r="B13" s="9"/>
      <c r="C13" s="14">
        <v>2884978.5</v>
      </c>
      <c r="D13" s="14">
        <v>3332261.1</v>
      </c>
      <c r="E13" s="15">
        <v>3119063.7</v>
      </c>
    </row>
    <row r="14" spans="1:8" ht="12" hidden="1" thickBot="1" x14ac:dyDescent="0.25">
      <c r="A14" s="17" t="s">
        <v>96</v>
      </c>
      <c r="B14" s="9"/>
      <c r="C14" s="10">
        <v>-4653224.0999999996</v>
      </c>
      <c r="D14" s="10">
        <v>-1840991.7</v>
      </c>
      <c r="E14" s="11">
        <v>-1805767.7</v>
      </c>
    </row>
    <row r="15" spans="1:8" ht="12" hidden="1" thickBot="1" x14ac:dyDescent="0.25">
      <c r="A15" s="17" t="s">
        <v>97</v>
      </c>
      <c r="B15" s="9"/>
      <c r="C15" s="14">
        <v>7155636.7999999998</v>
      </c>
      <c r="D15" s="14">
        <v>4744682.5999999996</v>
      </c>
      <c r="E15" s="15">
        <v>4624461.3</v>
      </c>
    </row>
    <row r="16" spans="1:8" ht="12" hidden="1" thickBot="1" x14ac:dyDescent="0.25">
      <c r="A16" s="17" t="s">
        <v>98</v>
      </c>
      <c r="B16" s="9"/>
      <c r="C16" s="14">
        <v>382565.8</v>
      </c>
      <c r="D16" s="14">
        <v>428570.2</v>
      </c>
      <c r="E16" s="15">
        <v>300370.09999999998</v>
      </c>
    </row>
    <row r="17" spans="1:5" ht="12" hidden="1" thickBot="1" x14ac:dyDescent="0.25">
      <c r="A17" s="16" t="s">
        <v>99</v>
      </c>
      <c r="B17" s="9"/>
      <c r="C17" s="14">
        <v>18406900.399999999</v>
      </c>
      <c r="D17" s="14">
        <v>22057159.199999999</v>
      </c>
      <c r="E17" s="15">
        <v>19099774</v>
      </c>
    </row>
    <row r="18" spans="1:5" ht="12" hidden="1" thickBot="1" x14ac:dyDescent="0.25">
      <c r="A18" s="17" t="s">
        <v>100</v>
      </c>
      <c r="B18" s="9"/>
      <c r="C18" s="14">
        <v>2300</v>
      </c>
      <c r="D18" s="14">
        <v>1824.1</v>
      </c>
      <c r="E18" s="15">
        <v>2322.1999999999998</v>
      </c>
    </row>
    <row r="19" spans="1:5" ht="12" hidden="1" thickBot="1" x14ac:dyDescent="0.25">
      <c r="A19" s="17" t="s">
        <v>101</v>
      </c>
      <c r="B19" s="9"/>
      <c r="C19" s="14">
        <v>111656.1</v>
      </c>
      <c r="D19" s="14">
        <v>9735.9</v>
      </c>
      <c r="E19" s="15">
        <v>112336</v>
      </c>
    </row>
    <row r="20" spans="1:5" ht="12" hidden="1" thickBot="1" x14ac:dyDescent="0.25">
      <c r="A20" s="17" t="s">
        <v>102</v>
      </c>
      <c r="B20" s="9"/>
      <c r="C20" s="14">
        <v>18143414.199999999</v>
      </c>
      <c r="D20" s="14">
        <v>21845930.100000001</v>
      </c>
      <c r="E20" s="15">
        <v>18856044.600000001</v>
      </c>
    </row>
    <row r="21" spans="1:5" ht="12" hidden="1" thickBot="1" x14ac:dyDescent="0.25">
      <c r="A21" s="17" t="s">
        <v>103</v>
      </c>
      <c r="B21" s="9"/>
      <c r="C21" s="14">
        <v>1803</v>
      </c>
      <c r="D21" s="14">
        <v>282.10000000000002</v>
      </c>
      <c r="E21" s="15">
        <v>1802.9</v>
      </c>
    </row>
    <row r="22" spans="1:5" ht="12" hidden="1" thickBot="1" x14ac:dyDescent="0.25">
      <c r="A22" s="17" t="s">
        <v>104</v>
      </c>
      <c r="B22" s="9"/>
      <c r="C22" s="14">
        <v>32955</v>
      </c>
      <c r="D22" s="14">
        <v>91925.9</v>
      </c>
      <c r="E22" s="15">
        <v>32955</v>
      </c>
    </row>
    <row r="23" spans="1:5" ht="12" hidden="1" thickBot="1" x14ac:dyDescent="0.25">
      <c r="A23" s="17" t="s">
        <v>105</v>
      </c>
      <c r="B23" s="9"/>
      <c r="C23" s="14">
        <v>86395.6</v>
      </c>
      <c r="D23" s="14">
        <v>77971.899999999994</v>
      </c>
      <c r="E23" s="15">
        <v>59244.6</v>
      </c>
    </row>
    <row r="24" spans="1:5" ht="12" hidden="1" thickBot="1" x14ac:dyDescent="0.25">
      <c r="A24" s="17" t="s">
        <v>106</v>
      </c>
      <c r="B24" s="9"/>
      <c r="C24" s="14">
        <v>28376.5</v>
      </c>
      <c r="D24" s="14">
        <v>29489.200000000001</v>
      </c>
      <c r="E24" s="15">
        <v>35068.800000000003</v>
      </c>
    </row>
    <row r="25" spans="1:5" ht="12" hidden="1" thickBot="1" x14ac:dyDescent="0.25">
      <c r="A25" s="13" t="s">
        <v>107</v>
      </c>
      <c r="B25" s="9"/>
      <c r="C25" s="10">
        <v>-2297248.2999999998</v>
      </c>
      <c r="D25" s="10">
        <v>-2240770.5</v>
      </c>
      <c r="E25" s="11">
        <v>-2100835.7999999998</v>
      </c>
    </row>
    <row r="26" spans="1:5" ht="12" hidden="1" thickBot="1" x14ac:dyDescent="0.25">
      <c r="A26" s="16" t="s">
        <v>108</v>
      </c>
      <c r="B26" s="9"/>
      <c r="C26" s="10">
        <v>-2297248.2999999998</v>
      </c>
      <c r="D26" s="10">
        <v>-2240770.5</v>
      </c>
      <c r="E26" s="11">
        <v>-2100835.7999999998</v>
      </c>
    </row>
    <row r="27" spans="1:5" ht="12" hidden="1" thickBot="1" x14ac:dyDescent="0.25">
      <c r="A27" s="17" t="s">
        <v>109</v>
      </c>
      <c r="B27" s="9"/>
      <c r="C27" s="10">
        <v>-598557.80000000005</v>
      </c>
      <c r="D27" s="10">
        <v>-474120.7</v>
      </c>
      <c r="E27" s="11">
        <v>-378740.3</v>
      </c>
    </row>
    <row r="28" spans="1:5" ht="12" hidden="1" thickBot="1" x14ac:dyDescent="0.25">
      <c r="A28" s="17" t="s">
        <v>110</v>
      </c>
      <c r="B28" s="9"/>
      <c r="C28" s="10">
        <v>-197267.8</v>
      </c>
      <c r="D28" s="10">
        <v>-196160.4</v>
      </c>
      <c r="E28" s="11">
        <v>-208850.1</v>
      </c>
    </row>
    <row r="29" spans="1:5" ht="12" hidden="1" thickBot="1" x14ac:dyDescent="0.25">
      <c r="A29" s="17" t="s">
        <v>111</v>
      </c>
      <c r="B29" s="9"/>
      <c r="C29" s="10">
        <v>-1501422.7</v>
      </c>
      <c r="D29" s="10">
        <v>-1570489.5</v>
      </c>
      <c r="E29" s="11">
        <v>-1513245.4</v>
      </c>
    </row>
    <row r="30" spans="1:5" ht="12" hidden="1" thickBot="1" x14ac:dyDescent="0.25">
      <c r="A30" s="12" t="s">
        <v>112</v>
      </c>
      <c r="B30" s="9"/>
      <c r="C30" s="10">
        <v>-18994630.600000001</v>
      </c>
      <c r="D30" s="10">
        <v>-23148649.800000001</v>
      </c>
      <c r="E30" s="11">
        <v>-20118001.899999999</v>
      </c>
    </row>
    <row r="31" spans="1:5" ht="12" hidden="1" thickBot="1" x14ac:dyDescent="0.25">
      <c r="A31" s="13" t="s">
        <v>113</v>
      </c>
      <c r="B31" s="9"/>
      <c r="C31" s="10">
        <v>-18994630.600000001</v>
      </c>
      <c r="D31" s="10">
        <v>-23148649.800000001</v>
      </c>
      <c r="E31" s="11">
        <v>-20118001.899999999</v>
      </c>
    </row>
    <row r="32" spans="1:5" ht="12" hidden="1" thickBot="1" x14ac:dyDescent="0.25">
      <c r="A32" s="16" t="s">
        <v>114</v>
      </c>
      <c r="B32" s="9"/>
      <c r="C32" s="10">
        <v>-18994630.600000001</v>
      </c>
      <c r="D32" s="10">
        <v>-23148649.800000001</v>
      </c>
      <c r="E32" s="11">
        <v>-20118001.899999999</v>
      </c>
    </row>
    <row r="33" spans="1:5" ht="12" hidden="1" thickBot="1" x14ac:dyDescent="0.25">
      <c r="A33" s="17" t="s">
        <v>115</v>
      </c>
      <c r="B33" s="9"/>
      <c r="C33" s="10">
        <v>-2024485.9</v>
      </c>
      <c r="D33" s="10">
        <v>-2398438.2999999998</v>
      </c>
      <c r="E33" s="11">
        <v>-2253142.7999999998</v>
      </c>
    </row>
    <row r="34" spans="1:5" ht="12" hidden="1" thickBot="1" x14ac:dyDescent="0.25">
      <c r="A34" s="39" t="s">
        <v>144</v>
      </c>
      <c r="B34" s="9"/>
      <c r="C34" s="10">
        <v>-1910249.9</v>
      </c>
      <c r="D34" s="10">
        <v>-2159813.7999999998</v>
      </c>
      <c r="E34" s="11">
        <v>-2106057.7000000002</v>
      </c>
    </row>
    <row r="35" spans="1:5" ht="12" hidden="1" thickBot="1" x14ac:dyDescent="0.25">
      <c r="A35" s="40" t="s">
        <v>145</v>
      </c>
      <c r="B35" s="9"/>
      <c r="C35" s="10">
        <v>-1910249.9</v>
      </c>
      <c r="D35" s="10">
        <v>-2159813.7999999998</v>
      </c>
      <c r="E35" s="11">
        <v>-2106057.7000000002</v>
      </c>
    </row>
    <row r="36" spans="1:5" ht="12" hidden="1" thickBot="1" x14ac:dyDescent="0.25">
      <c r="A36" s="41" t="s">
        <v>146</v>
      </c>
      <c r="B36" s="9"/>
      <c r="C36" s="10">
        <v>-1910249.9</v>
      </c>
      <c r="D36" s="10">
        <v>-2159813.7999999998</v>
      </c>
      <c r="E36" s="11">
        <v>-2106057.7000000002</v>
      </c>
    </row>
    <row r="37" spans="1:5" ht="12" thickBot="1" x14ac:dyDescent="0.25">
      <c r="A37" s="52" t="s">
        <v>147</v>
      </c>
      <c r="B37" s="53"/>
      <c r="C37" s="54">
        <v>-2197801.2000000002</v>
      </c>
      <c r="D37" s="54">
        <v>-2108066.7000000002</v>
      </c>
      <c r="E37" s="55">
        <v>-2106057.7000000002</v>
      </c>
    </row>
    <row r="38" spans="1:5" ht="12" thickBot="1" x14ac:dyDescent="0.25">
      <c r="A38" s="52" t="s">
        <v>148</v>
      </c>
      <c r="B38" s="53"/>
      <c r="C38" s="56">
        <v>287551.3</v>
      </c>
      <c r="D38" s="54">
        <v>-49768.6</v>
      </c>
      <c r="E38" s="57">
        <v>0</v>
      </c>
    </row>
    <row r="39" spans="1:5" ht="12" thickBot="1" x14ac:dyDescent="0.25">
      <c r="A39" s="52" t="s">
        <v>149</v>
      </c>
      <c r="B39" s="53"/>
      <c r="C39" s="53"/>
      <c r="D39" s="54">
        <v>-1978.5</v>
      </c>
      <c r="E39" s="58"/>
    </row>
    <row r="40" spans="1:5" ht="12" thickBot="1" x14ac:dyDescent="0.25">
      <c r="A40" s="52" t="s">
        <v>150</v>
      </c>
      <c r="B40" s="53"/>
      <c r="C40" s="53"/>
      <c r="D40" s="56">
        <v>0</v>
      </c>
      <c r="E40" s="58"/>
    </row>
    <row r="41" spans="1:5" ht="12" hidden="1" thickBot="1" x14ac:dyDescent="0.25">
      <c r="A41" s="39" t="s">
        <v>151</v>
      </c>
      <c r="B41" s="9"/>
      <c r="C41" s="10">
        <v>-114236</v>
      </c>
      <c r="D41" s="10">
        <v>-238624.5</v>
      </c>
      <c r="E41" s="11">
        <v>-147085.1</v>
      </c>
    </row>
    <row r="42" spans="1:5" ht="12" hidden="1" thickBot="1" x14ac:dyDescent="0.25">
      <c r="A42" s="40" t="s">
        <v>152</v>
      </c>
      <c r="B42" s="9"/>
      <c r="C42" s="10">
        <v>-114236</v>
      </c>
      <c r="D42" s="10">
        <v>-238624.5</v>
      </c>
      <c r="E42" s="11">
        <v>-147085.1</v>
      </c>
    </row>
    <row r="43" spans="1:5" ht="12" hidden="1" thickBot="1" x14ac:dyDescent="0.25">
      <c r="A43" s="41" t="s">
        <v>153</v>
      </c>
      <c r="B43" s="9"/>
      <c r="C43" s="10">
        <v>-114236</v>
      </c>
      <c r="D43" s="10">
        <v>-238624.5</v>
      </c>
      <c r="E43" s="11">
        <v>-147085.1</v>
      </c>
    </row>
    <row r="44" spans="1:5" ht="12" hidden="1" thickBot="1" x14ac:dyDescent="0.25">
      <c r="A44" s="17" t="s">
        <v>116</v>
      </c>
      <c r="B44" s="9"/>
      <c r="C44" s="10">
        <v>-7559524.5</v>
      </c>
      <c r="D44" s="10">
        <v>-11348002.5</v>
      </c>
      <c r="E44" s="11">
        <v>-8258951.5</v>
      </c>
    </row>
    <row r="45" spans="1:5" ht="12" hidden="1" thickBot="1" x14ac:dyDescent="0.25">
      <c r="A45" s="39" t="s">
        <v>154</v>
      </c>
      <c r="B45" s="9"/>
      <c r="C45" s="10">
        <v>-7559524.5</v>
      </c>
      <c r="D45" s="10">
        <v>-11348002.5</v>
      </c>
      <c r="E45" s="11">
        <v>-8258951.5</v>
      </c>
    </row>
    <row r="46" spans="1:5" ht="12" hidden="1" thickBot="1" x14ac:dyDescent="0.25">
      <c r="A46" s="40" t="s">
        <v>155</v>
      </c>
      <c r="B46" s="9"/>
      <c r="C46" s="10">
        <v>-7541981.5</v>
      </c>
      <c r="D46" s="10">
        <v>-11346358.6</v>
      </c>
      <c r="E46" s="11">
        <v>-8249726.9000000004</v>
      </c>
    </row>
    <row r="47" spans="1:5" ht="12" hidden="1" thickBot="1" x14ac:dyDescent="0.25">
      <c r="A47" s="41" t="s">
        <v>156</v>
      </c>
      <c r="B47" s="9"/>
      <c r="C47" s="10">
        <v>-7541981.5</v>
      </c>
      <c r="D47" s="10">
        <v>-11346358.6</v>
      </c>
      <c r="E47" s="11">
        <v>-8249726.9000000004</v>
      </c>
    </row>
    <row r="48" spans="1:5" ht="12" thickBot="1" x14ac:dyDescent="0.25">
      <c r="A48" s="59" t="s">
        <v>157</v>
      </c>
      <c r="B48" s="60"/>
      <c r="C48" s="61">
        <v>-4614611.7</v>
      </c>
      <c r="D48" s="61">
        <v>-6859266.2000000002</v>
      </c>
      <c r="E48" s="62">
        <v>-5444275.7000000002</v>
      </c>
    </row>
    <row r="49" spans="1:5" ht="21.75" thickBot="1" x14ac:dyDescent="0.25">
      <c r="A49" s="59" t="s">
        <v>158</v>
      </c>
      <c r="B49" s="60"/>
      <c r="C49" s="60"/>
      <c r="D49" s="63">
        <v>0</v>
      </c>
      <c r="E49" s="64"/>
    </row>
    <row r="50" spans="1:5" ht="12" thickBot="1" x14ac:dyDescent="0.25">
      <c r="A50" s="59" t="s">
        <v>159</v>
      </c>
      <c r="B50" s="60"/>
      <c r="C50" s="61">
        <v>-2916391.8</v>
      </c>
      <c r="D50" s="61">
        <v>-4484237</v>
      </c>
      <c r="E50" s="62">
        <v>-2794861.4</v>
      </c>
    </row>
    <row r="51" spans="1:5" ht="21.75" thickBot="1" x14ac:dyDescent="0.25">
      <c r="A51" s="59" t="s">
        <v>160</v>
      </c>
      <c r="B51" s="60"/>
      <c r="C51" s="60"/>
      <c r="D51" s="63">
        <v>0</v>
      </c>
      <c r="E51" s="64"/>
    </row>
    <row r="52" spans="1:5" ht="12" thickBot="1" x14ac:dyDescent="0.25">
      <c r="A52" s="59" t="s">
        <v>161</v>
      </c>
      <c r="B52" s="60"/>
      <c r="C52" s="61">
        <v>-3168</v>
      </c>
      <c r="D52" s="61">
        <v>-2753.6</v>
      </c>
      <c r="E52" s="62">
        <v>-3168</v>
      </c>
    </row>
    <row r="53" spans="1:5" ht="21.75" thickBot="1" x14ac:dyDescent="0.25">
      <c r="A53" s="59" t="s">
        <v>162</v>
      </c>
      <c r="B53" s="60"/>
      <c r="C53" s="60"/>
      <c r="D53" s="63">
        <v>0</v>
      </c>
      <c r="E53" s="65">
        <v>388</v>
      </c>
    </row>
    <row r="54" spans="1:5" ht="12" thickBot="1" x14ac:dyDescent="0.25">
      <c r="A54" s="59" t="s">
        <v>163</v>
      </c>
      <c r="B54" s="60"/>
      <c r="C54" s="61">
        <v>-102</v>
      </c>
      <c r="D54" s="61">
        <v>-101.8</v>
      </c>
      <c r="E54" s="62">
        <v>-101.8</v>
      </c>
    </row>
    <row r="55" spans="1:5" ht="12" thickBot="1" x14ac:dyDescent="0.25">
      <c r="A55" s="59" t="s">
        <v>164</v>
      </c>
      <c r="B55" s="60"/>
      <c r="C55" s="61">
        <v>-7708</v>
      </c>
      <c r="D55" s="60"/>
      <c r="E55" s="62">
        <v>-7708</v>
      </c>
    </row>
    <row r="56" spans="1:5" ht="12" hidden="1" thickBot="1" x14ac:dyDescent="0.25">
      <c r="A56" s="40" t="s">
        <v>165</v>
      </c>
      <c r="B56" s="9"/>
      <c r="C56" s="9"/>
      <c r="D56" s="10">
        <v>-265.2</v>
      </c>
      <c r="E56" s="18"/>
    </row>
    <row r="57" spans="1:5" ht="12" hidden="1" thickBot="1" x14ac:dyDescent="0.25">
      <c r="A57" s="41" t="s">
        <v>166</v>
      </c>
      <c r="B57" s="9"/>
      <c r="C57" s="9"/>
      <c r="D57" s="10">
        <v>-265.2</v>
      </c>
      <c r="E57" s="18"/>
    </row>
    <row r="58" spans="1:5" ht="12" thickBot="1" x14ac:dyDescent="0.25">
      <c r="A58" s="59" t="s">
        <v>167</v>
      </c>
      <c r="B58" s="60"/>
      <c r="C58" s="60"/>
      <c r="D58" s="61">
        <v>-265.2</v>
      </c>
      <c r="E58" s="64"/>
    </row>
    <row r="59" spans="1:5" ht="12" hidden="1" thickBot="1" x14ac:dyDescent="0.25">
      <c r="A59" s="40" t="s">
        <v>168</v>
      </c>
      <c r="B59" s="9"/>
      <c r="C59" s="10">
        <v>-17543</v>
      </c>
      <c r="D59" s="10">
        <v>-1378.7</v>
      </c>
      <c r="E59" s="11">
        <v>-9224.6</v>
      </c>
    </row>
    <row r="60" spans="1:5" ht="12" hidden="1" thickBot="1" x14ac:dyDescent="0.25">
      <c r="A60" s="41" t="s">
        <v>169</v>
      </c>
      <c r="B60" s="9"/>
      <c r="C60" s="10">
        <v>-17543</v>
      </c>
      <c r="D60" s="10">
        <v>-1378.7</v>
      </c>
      <c r="E60" s="11">
        <v>-9224.6</v>
      </c>
    </row>
    <row r="61" spans="1:5" ht="12" thickBot="1" x14ac:dyDescent="0.25">
      <c r="A61" s="59" t="s">
        <v>170</v>
      </c>
      <c r="B61" s="60"/>
      <c r="C61" s="61">
        <v>-17543</v>
      </c>
      <c r="D61" s="61">
        <v>-1378.7</v>
      </c>
      <c r="E61" s="62">
        <v>-9224.6</v>
      </c>
    </row>
    <row r="62" spans="1:5" ht="12" hidden="1" thickBot="1" x14ac:dyDescent="0.25">
      <c r="A62" s="17" t="s">
        <v>117</v>
      </c>
      <c r="B62" s="9"/>
      <c r="C62" s="10">
        <v>-9410620.1999999993</v>
      </c>
      <c r="D62" s="10">
        <v>-9402209</v>
      </c>
      <c r="E62" s="11">
        <v>-9605907.5</v>
      </c>
    </row>
    <row r="63" spans="1:5" ht="12" hidden="1" thickBot="1" x14ac:dyDescent="0.25">
      <c r="A63" s="39" t="s">
        <v>171</v>
      </c>
      <c r="B63" s="9"/>
      <c r="C63" s="10">
        <v>-9410620.1999999993</v>
      </c>
      <c r="D63" s="10">
        <v>-9402209</v>
      </c>
      <c r="E63" s="11">
        <v>-9605907.5</v>
      </c>
    </row>
    <row r="64" spans="1:5" ht="12" hidden="1" thickBot="1" x14ac:dyDescent="0.25">
      <c r="A64" s="40" t="s">
        <v>172</v>
      </c>
      <c r="B64" s="9"/>
      <c r="C64" s="10">
        <v>-9433526.1999999993</v>
      </c>
      <c r="D64" s="10">
        <v>-9425115</v>
      </c>
      <c r="E64" s="11">
        <v>-9628813.5</v>
      </c>
    </row>
    <row r="65" spans="1:8" ht="12" hidden="1" thickBot="1" x14ac:dyDescent="0.25">
      <c r="A65" s="41" t="s">
        <v>173</v>
      </c>
      <c r="B65" s="9"/>
      <c r="C65" s="10">
        <v>-9433526.1999999993</v>
      </c>
      <c r="D65" s="10">
        <v>-9425115</v>
      </c>
      <c r="E65" s="11">
        <v>-9628813.5</v>
      </c>
    </row>
    <row r="66" spans="1:8" ht="12" thickBot="1" x14ac:dyDescent="0.25">
      <c r="A66" s="45" t="s">
        <v>174</v>
      </c>
      <c r="B66" s="24"/>
      <c r="C66" s="43">
        <v>-9314298.1999999993</v>
      </c>
      <c r="D66" s="43">
        <v>-9563154.5</v>
      </c>
      <c r="E66" s="46">
        <v>-9563154.5</v>
      </c>
      <c r="G66" s="66">
        <v>-9531941.5</v>
      </c>
      <c r="H66" s="67">
        <f>D66-G66</f>
        <v>-31213</v>
      </c>
    </row>
    <row r="67" spans="1:8" ht="12" thickBot="1" x14ac:dyDescent="0.25">
      <c r="A67" s="45" t="s">
        <v>175</v>
      </c>
      <c r="B67" s="24"/>
      <c r="C67" s="44">
        <v>0</v>
      </c>
      <c r="D67" s="44">
        <v>0</v>
      </c>
      <c r="E67" s="47">
        <v>0</v>
      </c>
    </row>
    <row r="68" spans="1:8" ht="12" thickBot="1" x14ac:dyDescent="0.25">
      <c r="A68" s="45" t="s">
        <v>176</v>
      </c>
      <c r="B68" s="24"/>
      <c r="C68" s="22">
        <v>-10184</v>
      </c>
      <c r="D68" s="23">
        <v>0</v>
      </c>
      <c r="E68" s="47">
        <v>0</v>
      </c>
    </row>
    <row r="69" spans="1:8" ht="12" thickBot="1" x14ac:dyDescent="0.25">
      <c r="A69" s="45" t="s">
        <v>177</v>
      </c>
      <c r="B69" s="24"/>
      <c r="C69" s="22">
        <v>-109044</v>
      </c>
      <c r="D69" s="22">
        <v>-3469.1</v>
      </c>
      <c r="E69" s="46">
        <v>-65659</v>
      </c>
    </row>
    <row r="70" spans="1:8" ht="12" thickBot="1" x14ac:dyDescent="0.25">
      <c r="A70" s="45" t="s">
        <v>178</v>
      </c>
      <c r="B70" s="24"/>
      <c r="C70" s="24"/>
      <c r="D70" s="23">
        <v>0</v>
      </c>
      <c r="E70" s="48"/>
    </row>
    <row r="71" spans="1:8" ht="12" thickBot="1" x14ac:dyDescent="0.25">
      <c r="A71" s="45" t="s">
        <v>179</v>
      </c>
      <c r="B71" s="24"/>
      <c r="C71" s="22">
        <v>0</v>
      </c>
      <c r="D71" s="22">
        <v>-125229.1</v>
      </c>
      <c r="E71" s="46">
        <v>0</v>
      </c>
    </row>
    <row r="72" spans="1:8" ht="12" thickBot="1" x14ac:dyDescent="0.25">
      <c r="A72" s="45" t="s">
        <v>180</v>
      </c>
      <c r="B72" s="24"/>
      <c r="C72" s="23">
        <v>0</v>
      </c>
      <c r="D72" s="23">
        <v>36237.199999999997</v>
      </c>
      <c r="E72" s="47">
        <v>0</v>
      </c>
    </row>
    <row r="73" spans="1:8" ht="12" thickBot="1" x14ac:dyDescent="0.25">
      <c r="A73" s="45" t="s">
        <v>181</v>
      </c>
      <c r="B73" s="24"/>
      <c r="C73" s="22">
        <v>-50</v>
      </c>
      <c r="D73" s="23">
        <v>133424.6</v>
      </c>
      <c r="E73" s="46">
        <v>-25</v>
      </c>
    </row>
    <row r="74" spans="1:8" ht="12" thickBot="1" x14ac:dyDescent="0.25">
      <c r="A74" s="45" t="s">
        <v>182</v>
      </c>
      <c r="B74" s="24"/>
      <c r="C74" s="23">
        <v>50</v>
      </c>
      <c r="D74" s="22">
        <v>-36237.199999999997</v>
      </c>
      <c r="E74" s="47">
        <v>25</v>
      </c>
    </row>
    <row r="75" spans="1:8" ht="12" thickBot="1" x14ac:dyDescent="0.25">
      <c r="A75" s="45" t="s">
        <v>183</v>
      </c>
      <c r="B75" s="24"/>
      <c r="C75" s="24"/>
      <c r="D75" s="23">
        <v>133313.1</v>
      </c>
      <c r="E75" s="48"/>
    </row>
    <row r="76" spans="1:8" ht="12" hidden="1" thickBot="1" x14ac:dyDescent="0.25">
      <c r="A76" s="40" t="s">
        <v>184</v>
      </c>
      <c r="B76" s="9"/>
      <c r="C76" s="14">
        <v>22906</v>
      </c>
      <c r="D76" s="14">
        <v>22906</v>
      </c>
      <c r="E76" s="15">
        <v>22906</v>
      </c>
    </row>
    <row r="77" spans="1:8" ht="12" hidden="1" thickBot="1" x14ac:dyDescent="0.25">
      <c r="A77" s="41" t="s">
        <v>185</v>
      </c>
      <c r="B77" s="9"/>
      <c r="C77" s="14">
        <v>22906</v>
      </c>
      <c r="D77" s="14">
        <v>22906</v>
      </c>
      <c r="E77" s="15">
        <v>22906</v>
      </c>
    </row>
    <row r="78" spans="1:8" ht="21.75" thickBot="1" x14ac:dyDescent="0.25">
      <c r="A78" s="45" t="s">
        <v>186</v>
      </c>
      <c r="B78" s="24"/>
      <c r="C78" s="44">
        <v>22906</v>
      </c>
      <c r="D78" s="44">
        <v>22906</v>
      </c>
      <c r="E78" s="47">
        <v>22906</v>
      </c>
    </row>
    <row r="79" spans="1:8" ht="12" thickBot="1" x14ac:dyDescent="0.25">
      <c r="A79" s="49" t="s">
        <v>187</v>
      </c>
      <c r="B79" s="50"/>
      <c r="C79" s="50"/>
      <c r="D79" s="25">
        <v>0</v>
      </c>
      <c r="E79" s="51"/>
    </row>
    <row r="80" spans="1:8" ht="56.25" hidden="1" x14ac:dyDescent="0.2">
      <c r="A80" s="38"/>
      <c r="B80" s="42" t="s">
        <v>188</v>
      </c>
    </row>
    <row r="81" spans="1:2" ht="45" hidden="1" x14ac:dyDescent="0.2">
      <c r="A81" s="38" t="s">
        <v>86</v>
      </c>
      <c r="B81" s="42" t="s">
        <v>87</v>
      </c>
    </row>
    <row r="82" spans="1:2" ht="22.5" hidden="1" x14ac:dyDescent="0.2">
      <c r="A82" s="38" t="s">
        <v>86</v>
      </c>
      <c r="B82" s="42" t="s">
        <v>88</v>
      </c>
    </row>
    <row r="83" spans="1:2" ht="78.75" hidden="1" x14ac:dyDescent="0.2">
      <c r="A83" s="38" t="s">
        <v>86</v>
      </c>
      <c r="B83" s="42" t="s">
        <v>118</v>
      </c>
    </row>
    <row r="84" spans="1:2" ht="67.5" hidden="1" x14ac:dyDescent="0.2">
      <c r="A84" s="38" t="s">
        <v>86</v>
      </c>
      <c r="B84" s="42" t="s">
        <v>119</v>
      </c>
    </row>
  </sheetData>
  <autoFilter ref="A9:E84">
    <filterColumn colId="0">
      <colorFilter dxfId="0"/>
    </filterColumn>
  </autoFilter>
  <mergeCells count="10">
    <mergeCell ref="B7:C7"/>
    <mergeCell ref="D7:E7"/>
    <mergeCell ref="B8:C8"/>
    <mergeCell ref="D8:E8"/>
    <mergeCell ref="A1:E1"/>
    <mergeCell ref="A2:E2"/>
    <mergeCell ref="A3:E3"/>
    <mergeCell ref="A4:E4"/>
    <mergeCell ref="A5:E5"/>
    <mergeCell ref="B6:E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93</Value>
      <Value>94</Value>
      <Value>107</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DEECD_Expired xmlns="http://schemas.microsoft.com/sharepoint/v3">false</DEECD_Expired>
    <DEECD_Keywords xmlns="http://schemas.microsoft.com/sharepoint/v3">Budget, portfolio, outcomes, annual report, 2018, 2019</DEECD_Keywords>
    <PublishingExpirationDate xmlns="http://schemas.microsoft.com/sharepoint/v3" xsi:nil="true"/>
    <DEECD_Description xmlns="http://schemas.microsoft.com/sharepoint/v3">Annual Report 2018-19</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4.xml><?xml version="1.0" encoding="utf-8"?>
<ct:contentTypeSchema xmlns:ct="http://schemas.microsoft.com/office/2006/metadata/contentType" xmlns:ma="http://schemas.microsoft.com/office/2006/metadata/properties/metaAttributes" ct:_="" ma:_="" ma:contentTypeName="DET Document" ma:contentTypeID="0x010100C1A95F885C0B4A62AE4D0515D220750C006635062FFA1786428F80F31B5DC80347" ma:contentTypeVersion="13" ma:contentTypeDescription="DET Document" ma:contentTypeScope="" ma:versionID="340989def63274565c3fb5404c8d61e0">
  <xsd:schema xmlns:xsd="http://www.w3.org/2001/XMLSchema" xmlns:xs="http://www.w3.org/2001/XMLSchema" xmlns:p="http://schemas.microsoft.com/office/2006/metadata/properties" xmlns:ns1="http://schemas.microsoft.com/sharepoint/v3" xmlns:ns2="http://schemas.microsoft.com/Sharepoint/v3" xmlns:ns3="1966e606-8b69-4075-9ef8-a409e80aaa70" targetNamespace="http://schemas.microsoft.com/office/2006/metadata/properties" ma:root="true" ma:fieldsID="965f39a062e6bc52fcc737d6ecacc601" ns1:_="" ns2:_="" ns3:_="">
    <xsd:import namespace="http://schemas.microsoft.com/sharepoint/v3"/>
    <xsd:import namespace="http://schemas.microsoft.com/Sharepoint/v3"/>
    <xsd:import namespace="1966e606-8b69-4075-9ef8-a409e80aaa70"/>
    <xsd:element name="properties">
      <xsd:complexType>
        <xsd:sequence>
          <xsd:element name="documentManagement">
            <xsd:complexType>
              <xsd:all>
                <xsd:element ref="ns2:DET_EDRMS_Date" minOccurs="0"/>
                <xsd:element ref="ns2:DET_EDRMS_Author" minOccurs="0"/>
                <xsd:element ref="ns2:DET_EDRMS_Category" minOccurs="0"/>
                <xsd:element ref="ns3:TaxCatchAll" minOccurs="0"/>
                <xsd:element ref="ns3:TaxCatchAllLabel" minOccurs="0"/>
                <xsd:element ref="ns2:DET_EDRMS_RCSTaxHTField0" minOccurs="0"/>
                <xsd:element ref="ns2:DET_EDRMS_BusUnitTaxHTField0" minOccurs="0"/>
                <xsd:element ref="ns2:DET_EDRMS_SecClassTaxHTField0" minOccurs="0"/>
                <xsd:element ref="ns2:DET_EDRMS_Description" minOccurs="0"/>
                <xsd:element ref="ns1:PublishingContact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20"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Date" ma:index="8" nillable="true" ma:displayName="Date" ma:default="" ma:format="DateOnly" ma:internalName="DET_EDRMS_Date" ma:readOnly="false">
      <xsd:simpleType>
        <xsd:restriction base="dms:DateTime"/>
      </xsd:simpleType>
    </xsd:element>
    <xsd:element name="DET_EDRMS_Author" ma:index="9" nillable="true" ma:displayName="Author" ma:default="" ma:internalName="DET_EDRMS_Author" ma:readOnly="false">
      <xsd:simpleType>
        <xsd:restriction base="dms:Text">
          <xsd:maxLength value="255"/>
        </xsd:restriction>
      </xsd:simpleType>
    </xsd:element>
    <xsd:element name="DET_EDRMS_Category" ma:index="10" nillable="true" ma:displayName="Category" ma:default="" ma:internalName="DET_EDRMS_Category" ma:readOnly="false">
      <xsd:simpleType>
        <xsd:restriction base="dms:Text">
          <xsd:maxLength value="255"/>
        </xsd:restriction>
      </xsd:simpleType>
    </xsd:element>
    <xsd:element name="DET_EDRMS_RCSTaxHTField0" ma:index="13" nillable="true" ma:taxonomy="true" ma:internalName="DET_EDRMS_RCSTaxHTField0" ma:taxonomyFieldName="DET_EDRMS_RCS" ma:displayName="RCS" ma:readOnly="true" ma:default="" ma:fieldId="{b94599ac-76d7-4d0a-81e2-e0d597ad60b0}" ma:sspId="272df97b-2740-40bb-9c0d-572a441144cd" ma:termSetId="759985f7-f856-45a6-bc29-a99c164acfb5" ma:anchorId="00000000-0000-0000-0000-000000000000" ma:open="false" ma:isKeyword="false">
      <xsd:complexType>
        <xsd:sequence>
          <xsd:element ref="pc:Terms" minOccurs="0" maxOccurs="1"/>
        </xsd:sequence>
      </xsd:complexType>
    </xsd:element>
    <xsd:element name="DET_EDRMS_BusUnitTaxHTField0" ma:index="15" nillable="true" ma:taxonomy="true" ma:internalName="DET_EDRMS_BusUnitTaxHTField0" ma:taxonomyFieldName="DET_EDRMS_BusUnit" ma:displayName="business unit" ma:readOnly="false" ma:default="" ma:fieldId="{6a09474b-ef6b-487d-9343-1ac28330710e}" ma:sspId="272df97b-2740-40bb-9c0d-572a441144cd" ma:termSetId="46e496f0-ccd4-43cf-a51f-50fd2b955286" ma:anchorId="00000000-0000-0000-0000-000000000000" ma:open="false" ma:isKeyword="false">
      <xsd:complexType>
        <xsd:sequence>
          <xsd:element ref="pc:Terms" minOccurs="0" maxOccurs="1"/>
        </xsd:sequence>
      </xsd:complexType>
    </xsd:element>
    <xsd:element name="DET_EDRMS_SecClassTaxHTField0" ma:index="17" nillable="true" ma:taxonomy="true" ma:internalName="DET_EDRMS_SecClassTaxHTField0" ma:taxonomyFieldName="DET_EDRMS_SecClass" ma:displayName="Security Classification" ma:readOnly="false" ma:default="" ma:fieldId="{5f325da7-47e2-4289-8db0-23622dd7f876}" ma:sspId="272df97b-2740-40bb-9c0d-572a441144cd" ma:termSetId="824106a0-5d61-4c80-a0b7-f264a0cc5794" ma:anchorId="00000000-0000-0000-0000-000000000000" ma:open="false" ma:isKeyword="false">
      <xsd:complexType>
        <xsd:sequence>
          <xsd:element ref="pc:Terms" minOccurs="0" maxOccurs="1"/>
        </xsd:sequence>
      </xsd:complexType>
    </xsd:element>
    <xsd:element name="DET_EDRMS_Description" ma:index="19" nillable="true" ma:displayName="Document Description" ma:default="" ma:description="" ma:internalName="DET_EDRMS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66e606-8b69-4075-9ef8-a409e80aaa70"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fd28c8f-cdde-492d-987e-a406b347cb4f}" ma:internalName="TaxCatchAll" ma:readOnly="false" ma:showField="CatchAllData" ma:web="1966e606-8b69-4075-9ef8-a409e80aaa7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fd28c8f-cdde-492d-987e-a406b347cb4f}" ma:internalName="TaxCatchAllLabel" ma:readOnly="true" ma:showField="CatchAllDataLabel" ma:web="1966e606-8b69-4075-9ef8-a409e80aaa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0038A0-504D-43F3-ACFF-B8B4BE682E46}"/>
</file>

<file path=customXml/itemProps2.xml><?xml version="1.0" encoding="utf-8"?>
<ds:datastoreItem xmlns:ds="http://schemas.openxmlformats.org/officeDocument/2006/customXml" ds:itemID="{BA2063CC-6B55-43E4-8E13-9F7ACF66E010}">
  <ds:schemaRefs>
    <ds:schemaRef ds:uri="http://schemas.microsoft.com/sharepoint/v3/contenttype/forms"/>
  </ds:schemaRefs>
</ds:datastoreItem>
</file>

<file path=customXml/itemProps3.xml><?xml version="1.0" encoding="utf-8"?>
<ds:datastoreItem xmlns:ds="http://schemas.openxmlformats.org/officeDocument/2006/customXml" ds:itemID="{D9938623-C8A0-4311-B1E2-0A9B6D89AAE0}">
  <ds:schemaRefs>
    <ds:schemaRef ds:uri="http://schemas.microsoft.com/office/2006/metadata/properties"/>
    <ds:schemaRef ds:uri="http://schemas.microsoft.com/office/infopath/2007/PartnerControls"/>
    <ds:schemaRef ds:uri="1966e606-8b69-4075-9ef8-a409e80aaa70"/>
    <ds:schemaRef ds:uri="http://schemas.microsoft.com/Sharepoint/v3"/>
    <ds:schemaRef ds:uri="http://schemas.microsoft.com/sharepoint/v3"/>
  </ds:schemaRefs>
</ds:datastoreItem>
</file>

<file path=customXml/itemProps4.xml><?xml version="1.0" encoding="utf-8"?>
<ds:datastoreItem xmlns:ds="http://schemas.openxmlformats.org/officeDocument/2006/customXml" ds:itemID="{800CE18D-CD9E-4DD2-AB36-7BE2D82A1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
    <ds:schemaRef ds:uri="1966e606-8b69-4075-9ef8-a409e80aaa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Comprehensive operating stateme</vt:lpstr>
      <vt:lpstr>Balance Sheet</vt:lpstr>
      <vt:lpstr>Statement of cash flow</vt:lpstr>
      <vt:lpstr>Changes in Equity</vt:lpstr>
      <vt:lpstr>Administered items statement</vt:lpstr>
      <vt:lpstr>SRIMS EQ E601</vt:lpstr>
      <vt:lpstr>US</vt:lpstr>
      <vt:lpstr>EQ Breakdown E601</vt:lpstr>
      <vt:lpstr>'Statement of cash flow'!_Toc10724198</vt:lpstr>
      <vt:lpstr>'Changes in Equity'!_Toc8899529</vt:lpstr>
      <vt:lpstr>'Comprehensive operating stateme'!Print_Area</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 2016-17 Budget portfolio outcomes</dc:title>
  <dc:creator>Loughnan, Debra D</dc:creator>
  <cp:lastModifiedBy>Pinkus, Aaron A</cp:lastModifiedBy>
  <cp:lastPrinted>2017-09-01T05:27:02Z</cp:lastPrinted>
  <dcterms:created xsi:type="dcterms:W3CDTF">2016-08-04T06:16:03Z</dcterms:created>
  <dcterms:modified xsi:type="dcterms:W3CDTF">2019-10-29T01:01:17Z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T_EDRMS_RCS">
    <vt:lpwstr>20;#1.2.2 Project Documentation|a3ce4c3c-7960-4756-834e-8cbbf9028802</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UniqueId">
    <vt:lpwstr>{186b237c-a3f5-4549-a7e6-176e30fdd48c}</vt:lpwstr>
  </property>
  <property fmtid="{D5CDD505-2E9C-101B-9397-08002B2CF9AE}" pid="8" name="RecordPoint_ActiveItemWebId">
    <vt:lpwstr>{206da81c-c7bf-40f6-b8f7-381c3b8b112b}</vt:lpwstr>
  </property>
  <property fmtid="{D5CDD505-2E9C-101B-9397-08002B2CF9AE}" pid="9" name="RecordPoint_ActiveItemSiteId">
    <vt:lpwstr>{03dc8113-b288-4f44-a289-6e7ea0196235}</vt:lpwstr>
  </property>
  <property fmtid="{D5CDD505-2E9C-101B-9397-08002B2CF9AE}" pid="10" name="RecordPoint_ActiveItemListId">
    <vt:lpwstr>{771887e8-9cb7-4b00-b79b-32e56086f931}</vt:lpwstr>
  </property>
  <property fmtid="{D5CDD505-2E9C-101B-9397-08002B2CF9AE}" pid="11" name="RecordPoint_RecordNumberSubmitted">
    <vt:lpwstr>R20190627686</vt:lpwstr>
  </property>
  <property fmtid="{D5CDD505-2E9C-101B-9397-08002B2CF9AE}" pid="12" name="RecordPoint_SubmissionCompleted">
    <vt:lpwstr>2019-10-30T16:00:24.3261751+11:00</vt:lpwstr>
  </property>
  <property fmtid="{D5CDD505-2E9C-101B-9397-08002B2CF9AE}" pid="13" name="DEECD_Author">
    <vt:lpwstr>94;#Education|5232e41c-5101-41fe-b638-7d41d1371531</vt:lpwstr>
  </property>
  <property fmtid="{D5CDD505-2E9C-101B-9397-08002B2CF9AE}" pid="14" name="DEECD_ItemType">
    <vt:lpwstr>107;#Report|f1e22bdf-3d18-4ee3-a232-8974cf02f396</vt:lpwstr>
  </property>
  <property fmtid="{D5CDD505-2E9C-101B-9397-08002B2CF9AE}" pid="15" name="DEECD_SubjectCategory">
    <vt:lpwstr/>
  </property>
  <property fmtid="{D5CDD505-2E9C-101B-9397-08002B2CF9AE}" pid="16" name="DEECD_Audience">
    <vt:lpwstr>93;#General Public|ef488336-45f4-40cf-bd6f-84d3a45c44c0</vt:lpwstr>
  </property>
  <property fmtid="{D5CDD505-2E9C-101B-9397-08002B2CF9AE}" pid="17" name="RecordPoint_SubmissionDate">
    <vt:lpwstr/>
  </property>
  <property fmtid="{D5CDD505-2E9C-101B-9397-08002B2CF9AE}" pid="18" name="RecordPoint_ActiveItemMoved">
    <vt:lpwstr/>
  </property>
  <property fmtid="{D5CDD505-2E9C-101B-9397-08002B2CF9AE}" pid="19" name="RecordPoint_RecordFormat">
    <vt:lpwstr/>
  </property>
</Properties>
</file>